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First Entry Form" sheetId="6" r:id="rId1"/>
    <sheet name="2nd entry form " sheetId="1" r:id="rId2"/>
    <sheet name="photos" sheetId="2" r:id="rId3"/>
    <sheet name="invoice" sheetId="3" r:id="rId4"/>
    <sheet name="FLIGHT INFO" sheetId="4" r:id="rId5"/>
    <sheet name="sayfa" sheetId="5" r:id="rId6"/>
  </sheets>
  <calcPr calcId="145621"/>
</workbook>
</file>

<file path=xl/calcChain.xml><?xml version="1.0" encoding="utf-8"?>
<calcChain xmlns="http://schemas.openxmlformats.org/spreadsheetml/2006/main">
  <c r="F21" i="3" l="1"/>
  <c r="F20" i="3"/>
  <c r="F19" i="3"/>
  <c r="F18" i="3"/>
  <c r="F17" i="3"/>
  <c r="F16" i="3"/>
  <c r="F15" i="3"/>
  <c r="F22" i="3" l="1"/>
</calcChain>
</file>

<file path=xl/sharedStrings.xml><?xml version="1.0" encoding="utf-8"?>
<sst xmlns="http://schemas.openxmlformats.org/spreadsheetml/2006/main" count="184" uniqueCount="77">
  <si>
    <t>NR</t>
  </si>
  <si>
    <t>NAME SURNAME</t>
  </si>
  <si>
    <t xml:space="preserve">DATE OF BIRTH </t>
  </si>
  <si>
    <t>PASSPORT NUMBER</t>
  </si>
  <si>
    <t>CLASS</t>
  </si>
  <si>
    <t>STAFF</t>
  </si>
  <si>
    <t>ISAS ID</t>
  </si>
  <si>
    <t>POSITION</t>
  </si>
  <si>
    <t>PHOTO</t>
  </si>
  <si>
    <t>TURKISH BLIND SPORTS FEDERATION</t>
  </si>
  <si>
    <t xml:space="preserve"> Please enter below the required information. The amount to be paid will be calculated automatically.</t>
  </si>
  <si>
    <t>PAYMENT</t>
  </si>
  <si>
    <t xml:space="preserve">Please transfer the amount to the following bank account and identify your payment by stating the name of your country or federation on the bank documents. </t>
  </si>
  <si>
    <t xml:space="preserve">Total amount includes Accommodation, Breakfast&amp;Lunch&amp;Dinner and Local Transfers </t>
  </si>
  <si>
    <t>Date:</t>
  </si>
  <si>
    <t>Signature:</t>
  </si>
  <si>
    <t>INVOICE</t>
  </si>
  <si>
    <t>ARRIVAL INFORMATION</t>
  </si>
  <si>
    <t xml:space="preserve">DEPARTURE FROM </t>
  </si>
  <si>
    <t>ARRIVAL AIRPORT</t>
  </si>
  <si>
    <t>ARRIVAL TIME</t>
  </si>
  <si>
    <t xml:space="preserve">FLIGHT NUMBER </t>
  </si>
  <si>
    <t>DATE OF ARRIVAL</t>
  </si>
  <si>
    <t>DEPARTURE INFORMATION</t>
  </si>
  <si>
    <t>DEPARTURE FROM</t>
  </si>
  <si>
    <t>DEPARTURE TIME</t>
  </si>
  <si>
    <t>FLIGHT NUMBER</t>
  </si>
  <si>
    <t>KG CATEGORY</t>
  </si>
  <si>
    <t>GENDER</t>
  </si>
  <si>
    <t>MAN</t>
  </si>
  <si>
    <t>WOMAN</t>
  </si>
  <si>
    <t>B1</t>
  </si>
  <si>
    <t>B2</t>
  </si>
  <si>
    <t>B3</t>
  </si>
  <si>
    <t xml:space="preserve">48 KG </t>
  </si>
  <si>
    <t>52 KG</t>
  </si>
  <si>
    <t>57 KG</t>
  </si>
  <si>
    <t>63 KG</t>
  </si>
  <si>
    <t>70 KG</t>
  </si>
  <si>
    <t>70+ KG</t>
  </si>
  <si>
    <t>60 KG</t>
  </si>
  <si>
    <t>66 KG</t>
  </si>
  <si>
    <t>73 KG</t>
  </si>
  <si>
    <t>81 KG</t>
  </si>
  <si>
    <t>90 KG</t>
  </si>
  <si>
    <t>100 KG</t>
  </si>
  <si>
    <t>100+ KG</t>
  </si>
  <si>
    <t>COUNTRY</t>
  </si>
  <si>
    <t>NR OF PCR TEST</t>
  </si>
  <si>
    <r>
      <rPr>
        <b/>
        <sz val="10"/>
        <rFont val="Arial Tur"/>
        <charset val="162"/>
      </rPr>
      <t>Account Owner:</t>
    </r>
    <r>
      <rPr>
        <sz val="10"/>
        <rFont val="Arial Tur"/>
        <charset val="162"/>
      </rPr>
      <t xml:space="preserve"> Turkish Blind Sports Federation
</t>
    </r>
    <r>
      <rPr>
        <b/>
        <sz val="10"/>
        <rFont val="Arial Tur"/>
        <charset val="162"/>
      </rPr>
      <t>Name of the bank:</t>
    </r>
    <r>
      <rPr>
        <sz val="10"/>
        <rFont val="Arial Tur"/>
        <charset val="162"/>
      </rPr>
      <t xml:space="preserve"> Türk Ekonomi Bankası
</t>
    </r>
    <r>
      <rPr>
        <b/>
        <sz val="10"/>
        <rFont val="Arial Tur"/>
        <charset val="162"/>
      </rPr>
      <t>Address of the bank:</t>
    </r>
    <r>
      <rPr>
        <sz val="10"/>
        <rFont val="Arial Tur"/>
        <charset val="162"/>
      </rPr>
      <t xml:space="preserve"> TUNALI HİLMİ ŞUBESİ
</t>
    </r>
    <r>
      <rPr>
        <b/>
        <sz val="10"/>
        <rFont val="Arial Tur"/>
        <charset val="162"/>
      </rPr>
      <t>Account No:</t>
    </r>
    <r>
      <rPr>
        <sz val="10"/>
        <rFont val="Arial Tur"/>
        <charset val="162"/>
      </rPr>
      <t xml:space="preserve"> 63975413
</t>
    </r>
    <r>
      <rPr>
        <b/>
        <sz val="10"/>
        <rFont val="Arial Tur"/>
        <charset val="162"/>
      </rPr>
      <t>Customer No:</t>
    </r>
    <r>
      <rPr>
        <sz val="10"/>
        <rFont val="Arial Tur"/>
        <charset val="162"/>
      </rPr>
      <t xml:space="preserve"> 22066686 
</t>
    </r>
    <r>
      <rPr>
        <b/>
        <sz val="10"/>
        <rFont val="Arial Tur"/>
        <charset val="162"/>
      </rPr>
      <t>SWIFT:</t>
    </r>
    <r>
      <rPr>
        <sz val="10"/>
        <rFont val="Arial Tur"/>
        <charset val="162"/>
      </rPr>
      <t xml:space="preserve"> TEBUTRIS311 
</t>
    </r>
    <r>
      <rPr>
        <b/>
        <sz val="10"/>
        <rFont val="Arial Tur"/>
        <charset val="162"/>
      </rPr>
      <t>Bank code:</t>
    </r>
    <r>
      <rPr>
        <sz val="10"/>
        <rFont val="Arial Tur"/>
        <charset val="162"/>
      </rPr>
      <t xml:space="preserve"> 311 
</t>
    </r>
    <r>
      <rPr>
        <b/>
        <sz val="10"/>
        <rFont val="Arial Tur"/>
        <charset val="162"/>
      </rPr>
      <t>IBAN:</t>
    </r>
    <r>
      <rPr>
        <sz val="10"/>
        <rFont val="Arial Tur"/>
        <charset val="162"/>
      </rPr>
      <t xml:space="preserve"> TR80 0003 2000 0000 0063 9754 13 
</t>
    </r>
  </si>
  <si>
    <t>COUNTRY NAME</t>
  </si>
  <si>
    <t>CLASSIFICATION?</t>
  </si>
  <si>
    <t>GOALBALL TOURNAMENT?</t>
  </si>
  <si>
    <t>JUDO TOURNAMENT?</t>
  </si>
  <si>
    <t>BLIND FOOTBALL TOURNAMENT?</t>
  </si>
  <si>
    <t>YES</t>
  </si>
  <si>
    <t>NO</t>
  </si>
  <si>
    <t xml:space="preserve">PLEASE INDICATE BOXES WITH ''X'' </t>
  </si>
  <si>
    <t>IF YES ESTIMATED NUMBER OF PARTICIPANTS?</t>
  </si>
  <si>
    <t>PLEASE RETURN THIS FORM TO blindfootballturkey@gmail.com , blindjudoturkey@gmail.com , goalballturkey@gmail.com BEFORE JUNE 15TH 2021</t>
  </si>
  <si>
    <t>ARE YOU GOING YO PARTICIPATE TO</t>
  </si>
  <si>
    <t>CLASSIFICATION TOURNAMENTS</t>
  </si>
  <si>
    <t>04-12 JULY ANKARA- TURKEY</t>
  </si>
  <si>
    <t>PLEASE RETURN THIS FORM TO blindfootballturkey@gmail.com , blindjudoturkey@gmail.com , goalballturkey@gmail.com BEFORE JUNE 20TH 2021</t>
  </si>
  <si>
    <t xml:space="preserve">ONLY CLASSIFICATION </t>
  </si>
  <si>
    <t xml:space="preserve">Classification and Competition for Judo per person : </t>
  </si>
  <si>
    <t xml:space="preserve">Classification and Competition for Goalball per person : </t>
  </si>
  <si>
    <t xml:space="preserve">Classification and Competition for Blind Football per person : </t>
  </si>
  <si>
    <t xml:space="preserve">Only Competition for Judo per person : </t>
  </si>
  <si>
    <t xml:space="preserve">Only Competition for Goalball per person: </t>
  </si>
  <si>
    <t xml:space="preserve">Only Competition for Blind Football per person: </t>
  </si>
  <si>
    <t>NR OF PERSON</t>
  </si>
  <si>
    <t>TOTAL AMOUNT</t>
  </si>
  <si>
    <t>EVENT</t>
  </si>
  <si>
    <t xml:space="preserve">TOTAL  </t>
  </si>
  <si>
    <t xml:space="preserve">COUNTRY NAME     : </t>
  </si>
  <si>
    <t>WEIGHT CATEGORY ONLY FOR JUDO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</si>
</sst>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\ [$€-1];[Red]\-#,##0\ [$€-1]"/>
    <numFmt numFmtId="169" formatCode="#,##0.00\ [$€-407]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Arial Tur"/>
      <charset val="162"/>
    </font>
    <font>
      <b/>
      <sz val="11"/>
      <color indexed="8"/>
      <name val="Calibri"/>
      <family val="2"/>
      <charset val="162"/>
    </font>
    <font>
      <b/>
      <sz val="12"/>
      <color indexed="8"/>
      <name val="Times New Roman"/>
      <family val="1"/>
      <charset val="162"/>
    </font>
    <font>
      <b/>
      <sz val="20"/>
      <color indexed="8"/>
      <name val="Monotype Corsiva"/>
      <family val="4"/>
      <charset val="162"/>
    </font>
    <font>
      <b/>
      <sz val="11"/>
      <color indexed="8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4"/>
      <name val="Arial Tur"/>
      <charset val="162"/>
    </font>
    <font>
      <sz val="9"/>
      <name val="Arial Tur"/>
      <charset val="162"/>
    </font>
    <font>
      <b/>
      <sz val="9"/>
      <name val="Arial Tur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  <font>
      <b/>
      <sz val="11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00FF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9">
    <xf numFmtId="0" fontId="0" fillId="0" borderId="0" xfId="0"/>
    <xf numFmtId="0" fontId="1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2" fillId="0" borderId="0" xfId="1" applyBorder="1" applyProtection="1"/>
    <xf numFmtId="0" fontId="6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/>
    <xf numFmtId="0" fontId="4" fillId="0" borderId="0" xfId="1" applyFont="1" applyAlignment="1" applyProtection="1"/>
    <xf numFmtId="0" fontId="13" fillId="0" borderId="0" xfId="1" applyFont="1" applyAlignment="1" applyProtection="1"/>
    <xf numFmtId="0" fontId="0" fillId="0" borderId="23" xfId="0" applyBorder="1"/>
    <xf numFmtId="0" fontId="0" fillId="0" borderId="24" xfId="0" applyBorder="1"/>
    <xf numFmtId="0" fontId="0" fillId="0" borderId="35" xfId="0" applyBorder="1"/>
    <xf numFmtId="0" fontId="2" fillId="0" borderId="22" xfId="1" applyBorder="1" applyProtection="1"/>
    <xf numFmtId="0" fontId="2" fillId="0" borderId="36" xfId="1" applyBorder="1" applyProtection="1"/>
    <xf numFmtId="0" fontId="6" fillId="0" borderId="22" xfId="1" applyFont="1" applyBorder="1" applyAlignment="1" applyProtection="1">
      <alignment horizontal="center"/>
    </xf>
    <xf numFmtId="0" fontId="6" fillId="0" borderId="36" xfId="1" applyFont="1" applyBorder="1" applyAlignment="1" applyProtection="1">
      <alignment horizontal="center"/>
    </xf>
    <xf numFmtId="0" fontId="5" fillId="0" borderId="0" xfId="1" applyFont="1" applyBorder="1" applyAlignment="1" applyProtection="1"/>
    <xf numFmtId="0" fontId="0" fillId="0" borderId="0" xfId="0"/>
    <xf numFmtId="0" fontId="0" fillId="0" borderId="5" xfId="0" applyBorder="1"/>
    <xf numFmtId="0" fontId="0" fillId="0" borderId="12" xfId="0" applyBorder="1"/>
    <xf numFmtId="0" fontId="0" fillId="0" borderId="0" xfId="0" applyBorder="1"/>
    <xf numFmtId="0" fontId="1" fillId="0" borderId="21" xfId="0" applyFont="1" applyBorder="1"/>
    <xf numFmtId="0" fontId="1" fillId="0" borderId="28" xfId="0" applyFont="1" applyBorder="1" applyAlignment="1">
      <alignment horizontal="center"/>
    </xf>
    <xf numFmtId="0" fontId="14" fillId="0" borderId="0" xfId="0" applyFont="1" applyBorder="1" applyAlignment="1"/>
    <xf numFmtId="0" fontId="1" fillId="0" borderId="42" xfId="0" applyFont="1" applyBorder="1"/>
    <xf numFmtId="0" fontId="1" fillId="0" borderId="11" xfId="0" applyFont="1" applyFill="1" applyBorder="1"/>
    <xf numFmtId="0" fontId="1" fillId="0" borderId="43" xfId="0" applyFont="1" applyBorder="1"/>
    <xf numFmtId="0" fontId="1" fillId="0" borderId="14" xfId="0" applyFont="1" applyBorder="1"/>
    <xf numFmtId="0" fontId="1" fillId="0" borderId="15" xfId="0" applyFont="1" applyFill="1" applyBorder="1"/>
    <xf numFmtId="0" fontId="1" fillId="0" borderId="44" xfId="0" applyFont="1" applyBorder="1"/>
    <xf numFmtId="0" fontId="1" fillId="0" borderId="46" xfId="0" applyFont="1" applyFill="1" applyBorder="1"/>
    <xf numFmtId="0" fontId="0" fillId="0" borderId="45" xfId="0" applyBorder="1"/>
    <xf numFmtId="0" fontId="0" fillId="0" borderId="33" xfId="0" applyBorder="1"/>
    <xf numFmtId="0" fontId="0" fillId="0" borderId="0" xfId="0" applyBorder="1" applyAlignment="1">
      <alignment horizontal="center"/>
    </xf>
    <xf numFmtId="0" fontId="0" fillId="0" borderId="22" xfId="0" applyBorder="1"/>
    <xf numFmtId="0" fontId="0" fillId="0" borderId="36" xfId="0" applyBorder="1"/>
    <xf numFmtId="0" fontId="0" fillId="0" borderId="22" xfId="0" applyBorder="1" applyAlignment="1">
      <alignment horizontal="center"/>
    </xf>
    <xf numFmtId="0" fontId="0" fillId="0" borderId="25" xfId="0" applyBorder="1"/>
    <xf numFmtId="0" fontId="0" fillId="0" borderId="19" xfId="0" applyBorder="1"/>
    <xf numFmtId="0" fontId="0" fillId="0" borderId="26" xfId="0" applyBorder="1"/>
    <xf numFmtId="0" fontId="1" fillId="2" borderId="5" xfId="0" applyFont="1" applyFill="1" applyBorder="1"/>
    <xf numFmtId="0" fontId="1" fillId="2" borderId="28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1" fillId="2" borderId="42" xfId="0" applyFont="1" applyFill="1" applyBorder="1"/>
    <xf numFmtId="0" fontId="0" fillId="0" borderId="11" xfId="0" applyBorder="1"/>
    <xf numFmtId="0" fontId="1" fillId="0" borderId="45" xfId="0" applyFont="1" applyBorder="1"/>
    <xf numFmtId="0" fontId="1" fillId="0" borderId="55" xfId="0" applyFont="1" applyBorder="1" applyAlignment="1">
      <alignment horizontal="center"/>
    </xf>
    <xf numFmtId="0" fontId="10" fillId="0" borderId="13" xfId="1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0" xfId="1" applyFont="1" applyAlignment="1" applyProtection="1">
      <alignment horizontal="left" vertical="top"/>
    </xf>
    <xf numFmtId="0" fontId="2" fillId="0" borderId="37" xfId="1" applyBorder="1" applyAlignment="1" applyProtection="1">
      <alignment horizontal="left" vertical="top" wrapText="1"/>
    </xf>
    <xf numFmtId="0" fontId="2" fillId="0" borderId="32" xfId="1" applyBorder="1" applyAlignment="1" applyProtection="1">
      <alignment horizontal="left" vertical="top" wrapText="1"/>
    </xf>
    <xf numFmtId="0" fontId="2" fillId="0" borderId="38" xfId="1" applyBorder="1" applyAlignment="1" applyProtection="1">
      <alignment horizontal="left" vertical="top" wrapText="1"/>
    </xf>
    <xf numFmtId="0" fontId="2" fillId="0" borderId="22" xfId="1" applyBorder="1" applyAlignment="1" applyProtection="1">
      <alignment horizontal="left" vertical="top" wrapText="1"/>
    </xf>
    <xf numFmtId="0" fontId="2" fillId="0" borderId="0" xfId="1" applyBorder="1" applyAlignment="1" applyProtection="1">
      <alignment horizontal="left" vertical="top" wrapText="1"/>
    </xf>
    <xf numFmtId="0" fontId="2" fillId="0" borderId="36" xfId="1" applyBorder="1" applyAlignment="1" applyProtection="1">
      <alignment horizontal="left" vertical="top" wrapText="1"/>
    </xf>
    <xf numFmtId="0" fontId="2" fillId="0" borderId="39" xfId="1" applyBorder="1" applyAlignment="1" applyProtection="1">
      <alignment horizontal="left" vertical="top" wrapText="1"/>
    </xf>
    <xf numFmtId="0" fontId="2" fillId="0" borderId="30" xfId="1" applyBorder="1" applyAlignment="1" applyProtection="1">
      <alignment horizontal="left" vertical="top" wrapText="1"/>
    </xf>
    <xf numFmtId="0" fontId="2" fillId="0" borderId="40" xfId="1" applyBorder="1" applyAlignment="1" applyProtection="1">
      <alignment horizontal="left" vertical="top" wrapText="1"/>
    </xf>
    <xf numFmtId="0" fontId="2" fillId="0" borderId="37" xfId="1" applyBorder="1" applyAlignment="1" applyProtection="1">
      <alignment horizontal="left" vertical="center" wrapText="1"/>
    </xf>
    <xf numFmtId="0" fontId="2" fillId="0" borderId="32" xfId="1" applyBorder="1" applyAlignment="1" applyProtection="1">
      <alignment horizontal="left" vertical="center" wrapText="1"/>
    </xf>
    <xf numFmtId="0" fontId="2" fillId="0" borderId="38" xfId="1" applyBorder="1" applyAlignment="1" applyProtection="1">
      <alignment horizontal="left" vertical="center" wrapText="1"/>
    </xf>
    <xf numFmtId="0" fontId="2" fillId="0" borderId="25" xfId="1" applyBorder="1" applyAlignment="1" applyProtection="1">
      <alignment horizontal="left" vertical="center" wrapText="1"/>
    </xf>
    <xf numFmtId="0" fontId="2" fillId="0" borderId="19" xfId="1" applyBorder="1" applyAlignment="1" applyProtection="1">
      <alignment horizontal="left" vertical="center" wrapText="1"/>
    </xf>
    <xf numFmtId="0" fontId="2" fillId="0" borderId="26" xfId="1" applyBorder="1" applyAlignment="1" applyProtection="1">
      <alignment horizontal="left" vertical="center" wrapText="1"/>
    </xf>
    <xf numFmtId="0" fontId="9" fillId="0" borderId="22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0" borderId="36" xfId="1" applyFont="1" applyBorder="1" applyAlignment="1" applyProtection="1">
      <alignment horizontal="center" vertical="center"/>
    </xf>
    <xf numFmtId="0" fontId="9" fillId="0" borderId="39" xfId="1" applyFont="1" applyBorder="1" applyAlignment="1" applyProtection="1">
      <alignment horizontal="center" vertical="center"/>
    </xf>
    <xf numFmtId="0" fontId="9" fillId="0" borderId="30" xfId="1" applyFont="1" applyBorder="1" applyAlignment="1" applyProtection="1">
      <alignment horizontal="center" vertical="center"/>
    </xf>
    <xf numFmtId="0" fontId="9" fillId="0" borderId="40" xfId="1" applyFont="1" applyBorder="1" applyAlignment="1" applyProtection="1">
      <alignment horizontal="center" vertical="center"/>
    </xf>
    <xf numFmtId="0" fontId="2" fillId="0" borderId="32" xfId="1" applyFont="1" applyBorder="1" applyAlignment="1" applyProtection="1">
      <alignment horizontal="left" vertical="top" wrapText="1"/>
    </xf>
    <xf numFmtId="0" fontId="2" fillId="0" borderId="38" xfId="1" applyFont="1" applyBorder="1" applyAlignment="1" applyProtection="1">
      <alignment horizontal="left" vertical="top" wrapText="1"/>
    </xf>
    <xf numFmtId="0" fontId="2" fillId="0" borderId="39" xfId="1" applyFont="1" applyBorder="1" applyAlignment="1" applyProtection="1">
      <alignment horizontal="left" vertical="top" wrapText="1"/>
    </xf>
    <xf numFmtId="0" fontId="2" fillId="0" borderId="30" xfId="1" applyFont="1" applyBorder="1" applyAlignment="1" applyProtection="1">
      <alignment horizontal="left" vertical="top" wrapText="1"/>
    </xf>
    <xf numFmtId="0" fontId="2" fillId="0" borderId="40" xfId="1" applyFont="1" applyBorder="1" applyAlignment="1" applyProtection="1">
      <alignment horizontal="left" vertical="top" wrapText="1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7" fillId="0" borderId="38" xfId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36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9" fillId="0" borderId="37" xfId="1" applyFont="1" applyBorder="1" applyAlignment="1" applyProtection="1">
      <alignment horizontal="center" vertical="center" wrapText="1"/>
    </xf>
    <xf numFmtId="0" fontId="9" fillId="0" borderId="32" xfId="1" applyFont="1" applyBorder="1" applyAlignment="1" applyProtection="1">
      <alignment horizontal="center" vertical="center" wrapText="1"/>
    </xf>
    <xf numFmtId="0" fontId="9" fillId="0" borderId="38" xfId="1" applyFont="1" applyBorder="1" applyAlignment="1" applyProtection="1">
      <alignment horizontal="center" vertical="center" wrapText="1"/>
    </xf>
    <xf numFmtId="0" fontId="9" fillId="0" borderId="39" xfId="1" applyFont="1" applyBorder="1" applyAlignment="1" applyProtection="1">
      <alignment horizontal="center" vertical="center" wrapText="1"/>
    </xf>
    <xf numFmtId="0" fontId="9" fillId="0" borderId="30" xfId="1" applyFont="1" applyBorder="1" applyAlignment="1" applyProtection="1">
      <alignment horizontal="center" vertical="center" wrapText="1"/>
    </xf>
    <xf numFmtId="0" fontId="9" fillId="0" borderId="40" xfId="1" applyFont="1" applyBorder="1" applyAlignment="1" applyProtection="1">
      <alignment horizontal="center" vertical="center" wrapText="1"/>
    </xf>
    <xf numFmtId="0" fontId="10" fillId="0" borderId="41" xfId="1" applyFont="1" applyBorder="1" applyAlignment="1" applyProtection="1">
      <alignment horizontal="center" vertical="top"/>
    </xf>
    <xf numFmtId="0" fontId="10" fillId="0" borderId="28" xfId="1" applyFont="1" applyBorder="1" applyAlignment="1" applyProtection="1">
      <alignment horizontal="center" vertical="top"/>
    </xf>
    <xf numFmtId="0" fontId="10" fillId="0" borderId="13" xfId="1" applyFont="1" applyBorder="1" applyAlignment="1" applyProtection="1">
      <alignment horizontal="center" vertical="top"/>
    </xf>
    <xf numFmtId="0" fontId="7" fillId="0" borderId="44" xfId="1" applyFont="1" applyBorder="1" applyAlignment="1" applyProtection="1">
      <alignment horizontal="center" vertical="center"/>
    </xf>
    <xf numFmtId="0" fontId="7" fillId="0" borderId="34" xfId="1" applyFont="1" applyBorder="1" applyAlignment="1" applyProtection="1">
      <alignment horizontal="center" vertical="center"/>
    </xf>
    <xf numFmtId="0" fontId="7" fillId="0" borderId="43" xfId="1" applyFont="1" applyBorder="1" applyAlignment="1" applyProtection="1">
      <alignment horizontal="center" vertical="center"/>
    </xf>
    <xf numFmtId="0" fontId="10" fillId="0" borderId="6" xfId="1" applyFont="1" applyBorder="1" applyAlignment="1" applyProtection="1">
      <alignment horizontal="center" vertical="top"/>
      <protection locked="0"/>
    </xf>
    <xf numFmtId="0" fontId="10" fillId="0" borderId="28" xfId="1" applyFont="1" applyBorder="1" applyAlignment="1" applyProtection="1">
      <alignment horizontal="center" vertical="top"/>
      <protection locked="0"/>
    </xf>
    <xf numFmtId="0" fontId="5" fillId="0" borderId="22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36" xfId="1" applyFont="1" applyBorder="1" applyAlignment="1" applyProtection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2" fillId="0" borderId="39" xfId="1" applyFont="1" applyBorder="1" applyAlignment="1" applyProtection="1">
      <alignment horizontal="center"/>
    </xf>
    <xf numFmtId="0" fontId="12" fillId="0" borderId="30" xfId="1" applyFont="1" applyBorder="1" applyAlignment="1" applyProtection="1">
      <alignment horizontal="center"/>
    </xf>
    <xf numFmtId="0" fontId="12" fillId="0" borderId="40" xfId="1" applyFont="1" applyBorder="1" applyAlignment="1" applyProtection="1">
      <alignment horizontal="center"/>
    </xf>
    <xf numFmtId="0" fontId="5" fillId="0" borderId="23" xfId="1" applyFont="1" applyBorder="1" applyAlignment="1" applyProtection="1">
      <alignment horizontal="center"/>
    </xf>
    <xf numFmtId="0" fontId="5" fillId="0" borderId="24" xfId="1" applyFont="1" applyBorder="1" applyAlignment="1" applyProtection="1">
      <alignment horizontal="center"/>
    </xf>
    <xf numFmtId="0" fontId="5" fillId="0" borderId="35" xfId="1" applyFont="1" applyBorder="1" applyAlignment="1" applyProtection="1">
      <alignment horizontal="center"/>
    </xf>
    <xf numFmtId="0" fontId="14" fillId="0" borderId="2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6" fillId="0" borderId="50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/>
    <xf numFmtId="0" fontId="0" fillId="0" borderId="2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68" fontId="0" fillId="0" borderId="0" xfId="0" applyNumberFormat="1"/>
    <xf numFmtId="0" fontId="11" fillId="0" borderId="44" xfId="1" applyFont="1" applyBorder="1" applyAlignment="1" applyProtection="1">
      <alignment vertical="center"/>
    </xf>
    <xf numFmtId="0" fontId="0" fillId="0" borderId="0" xfId="0" applyAlignment="1">
      <alignment wrapText="1"/>
    </xf>
    <xf numFmtId="0" fontId="1" fillId="2" borderId="41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7" fillId="0" borderId="44" xfId="1" applyFont="1" applyBorder="1" applyAlignment="1" applyProtection="1">
      <alignment vertical="center"/>
    </xf>
    <xf numFmtId="0" fontId="17" fillId="0" borderId="6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169" fontId="17" fillId="0" borderId="11" xfId="1" applyNumberFormat="1" applyFont="1" applyBorder="1" applyAlignment="1" applyProtection="1">
      <alignment horizontal="right"/>
    </xf>
    <xf numFmtId="0" fontId="17" fillId="0" borderId="42" xfId="1" applyFont="1" applyBorder="1" applyAlignment="1" applyProtection="1">
      <alignment wrapText="1"/>
    </xf>
    <xf numFmtId="0" fontId="17" fillId="0" borderId="2" xfId="1" applyFont="1" applyBorder="1" applyAlignment="1" applyProtection="1">
      <alignment horizontal="center"/>
    </xf>
    <xf numFmtId="0" fontId="17" fillId="0" borderId="3" xfId="1" applyFont="1" applyBorder="1" applyAlignment="1" applyProtection="1">
      <alignment horizontal="center"/>
    </xf>
    <xf numFmtId="0" fontId="17" fillId="0" borderId="4" xfId="1" applyFont="1" applyBorder="1" applyAlignment="1" applyProtection="1">
      <alignment horizont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2" borderId="4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" fillId="0" borderId="22" xfId="0" applyFont="1" applyBorder="1"/>
    <xf numFmtId="0" fontId="0" fillId="0" borderId="4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3399FF"/>
      <color rgb="FFFF00FF"/>
      <color rgb="FF00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336550</xdr:colOff>
      <xdr:row>2</xdr:row>
      <xdr:rowOff>222250</xdr:rowOff>
    </xdr:from>
    <xdr:to>
      <xdr:col>7</xdr:col>
      <xdr:colOff>419100</xdr:colOff>
      <xdr:row>2</xdr:row>
      <xdr:rowOff>704850</xdr:rowOff>
    </xdr:to>
    <xdr:pic>
      <xdr:nvPicPr>
        <xdr:cNvPr id="2" name="Resi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100" y="612775"/>
          <a:ext cx="1054100" cy="4826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1</xdr:row>
      <xdr:rowOff>123825</xdr:rowOff>
    </xdr:from>
    <xdr:to>
      <xdr:col>1</xdr:col>
      <xdr:colOff>390525</xdr:colOff>
      <xdr:row>2</xdr:row>
      <xdr:rowOff>834359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14325"/>
          <a:ext cx="942974" cy="910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2</xdr:row>
      <xdr:rowOff>190499</xdr:rowOff>
    </xdr:from>
    <xdr:to>
      <xdr:col>7</xdr:col>
      <xdr:colOff>1113155</xdr:colOff>
      <xdr:row>2</xdr:row>
      <xdr:rowOff>638174</xdr:rowOff>
    </xdr:to>
    <xdr:pic>
      <xdr:nvPicPr>
        <xdr:cNvPr id="24" name="Resim 2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676274"/>
          <a:ext cx="1522730" cy="44767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171450</xdr:rowOff>
    </xdr:from>
    <xdr:to>
      <xdr:col>1</xdr:col>
      <xdr:colOff>977827</xdr:colOff>
      <xdr:row>2</xdr:row>
      <xdr:rowOff>807463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361950"/>
          <a:ext cx="825427" cy="8836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823595</xdr:colOff>
      <xdr:row>2</xdr:row>
      <xdr:rowOff>31750</xdr:rowOff>
    </xdr:from>
    <xdr:to>
      <xdr:col>7</xdr:col>
      <xdr:colOff>709930</xdr:colOff>
      <xdr:row>2</xdr:row>
      <xdr:rowOff>536575</xdr:rowOff>
    </xdr:to>
    <xdr:pic>
      <xdr:nvPicPr>
        <xdr:cNvPr id="16" name="Resim 1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470" y="422275"/>
          <a:ext cx="207708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1</xdr:row>
      <xdr:rowOff>123825</xdr:rowOff>
    </xdr:from>
    <xdr:to>
      <xdr:col>0</xdr:col>
      <xdr:colOff>1028700</xdr:colOff>
      <xdr:row>3</xdr:row>
      <xdr:rowOff>152400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14325"/>
          <a:ext cx="971549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</xdr:rowOff>
    </xdr:from>
    <xdr:to>
      <xdr:col>0</xdr:col>
      <xdr:colOff>1104900</xdr:colOff>
      <xdr:row>4</xdr:row>
      <xdr:rowOff>85579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"/>
          <a:ext cx="942975" cy="10095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66675</xdr:rowOff>
    </xdr:from>
    <xdr:to>
      <xdr:col>1</xdr:col>
      <xdr:colOff>63672</xdr:colOff>
      <xdr:row>2</xdr:row>
      <xdr:rowOff>123825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66675"/>
          <a:ext cx="987597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J15" sqref="J15"/>
    </sheetView>
  </sheetViews>
  <sheetFormatPr defaultRowHeight="15"/>
  <cols>
    <col min="6" max="6" width="11.28515625" customWidth="1"/>
    <col min="7" max="7" width="14.5703125" customWidth="1"/>
    <col min="8" max="8" width="9.140625" customWidth="1"/>
  </cols>
  <sheetData>
    <row r="1" spans="1:8">
      <c r="A1" s="199" t="s">
        <v>61</v>
      </c>
      <c r="B1" s="200"/>
      <c r="C1" s="200"/>
      <c r="D1" s="200"/>
      <c r="E1" s="200"/>
      <c r="F1" s="200"/>
      <c r="G1" s="200"/>
      <c r="H1" s="201"/>
    </row>
    <row r="2" spans="1:8" ht="15.75" thickBot="1">
      <c r="A2" s="202" t="s">
        <v>62</v>
      </c>
      <c r="B2" s="55"/>
      <c r="C2" s="55"/>
      <c r="D2" s="55"/>
      <c r="E2" s="55"/>
      <c r="F2" s="55"/>
      <c r="G2" s="55"/>
      <c r="H2" s="203"/>
    </row>
    <row r="3" spans="1:8" ht="67.5" customHeight="1">
      <c r="A3" s="147" t="s">
        <v>50</v>
      </c>
      <c r="B3" s="148"/>
      <c r="C3" s="148"/>
      <c r="D3" s="148"/>
      <c r="E3" s="148"/>
      <c r="F3" s="148"/>
      <c r="G3" s="148"/>
      <c r="H3" s="149"/>
    </row>
    <row r="4" spans="1:8" s="17" customFormat="1" ht="30.75" customHeight="1" thickBot="1">
      <c r="A4" s="204"/>
      <c r="B4" s="150"/>
      <c r="C4" s="150"/>
      <c r="D4" s="150"/>
      <c r="E4" s="150"/>
      <c r="F4" s="150"/>
      <c r="G4" s="150"/>
      <c r="H4" s="205"/>
    </row>
    <row r="5" spans="1:8" ht="15.75" thickBot="1">
      <c r="A5" s="218" t="s">
        <v>60</v>
      </c>
      <c r="B5" s="170"/>
      <c r="C5" s="170"/>
      <c r="D5" s="170"/>
      <c r="E5" s="170"/>
      <c r="F5" s="170"/>
      <c r="G5" s="170"/>
      <c r="H5" s="171"/>
    </row>
    <row r="6" spans="1:8" ht="15.75" thickBot="1">
      <c r="A6" s="34"/>
      <c r="B6" s="20"/>
      <c r="C6" s="20"/>
      <c r="D6" s="20"/>
      <c r="E6" s="20"/>
      <c r="F6" s="20"/>
      <c r="G6" s="20"/>
      <c r="H6" s="35"/>
    </row>
    <row r="7" spans="1:8">
      <c r="A7" s="158" t="s">
        <v>51</v>
      </c>
      <c r="B7" s="159"/>
      <c r="C7" s="160"/>
      <c r="D7" s="20"/>
      <c r="E7" s="151" t="s">
        <v>55</v>
      </c>
      <c r="F7" s="152"/>
      <c r="G7" s="151" t="s">
        <v>56</v>
      </c>
      <c r="H7" s="207"/>
    </row>
    <row r="8" spans="1:8" ht="15.75" thickBot="1">
      <c r="A8" s="165"/>
      <c r="B8" s="166"/>
      <c r="C8" s="167"/>
      <c r="D8" s="20"/>
      <c r="E8" s="153"/>
      <c r="F8" s="154"/>
      <c r="G8" s="151"/>
      <c r="H8" s="208"/>
    </row>
    <row r="9" spans="1:8" s="17" customFormat="1" ht="30" customHeight="1" thickBot="1">
      <c r="A9" s="173" t="s">
        <v>58</v>
      </c>
      <c r="B9" s="176"/>
      <c r="C9" s="176"/>
      <c r="D9" s="170"/>
      <c r="E9" s="175"/>
      <c r="F9" s="2"/>
      <c r="G9" s="157"/>
      <c r="H9" s="209"/>
    </row>
    <row r="10" spans="1:8">
      <c r="A10" s="165" t="s">
        <v>52</v>
      </c>
      <c r="B10" s="166"/>
      <c r="C10" s="167"/>
      <c r="D10" s="20"/>
      <c r="E10" s="155" t="s">
        <v>55</v>
      </c>
      <c r="F10" s="156"/>
      <c r="G10" s="151" t="s">
        <v>56</v>
      </c>
      <c r="H10" s="207"/>
    </row>
    <row r="11" spans="1:8" ht="15.75" thickBot="1">
      <c r="A11" s="165"/>
      <c r="B11" s="166"/>
      <c r="C11" s="167"/>
      <c r="D11" s="20"/>
      <c r="E11" s="153"/>
      <c r="F11" s="154"/>
      <c r="G11" s="151"/>
      <c r="H11" s="208"/>
    </row>
    <row r="12" spans="1:8" s="17" customFormat="1" ht="33" customHeight="1" thickBot="1">
      <c r="A12" s="173" t="s">
        <v>58</v>
      </c>
      <c r="B12" s="176"/>
      <c r="C12" s="176"/>
      <c r="D12" s="170"/>
      <c r="E12" s="175"/>
      <c r="F12" s="2"/>
      <c r="G12" s="157"/>
      <c r="H12" s="209"/>
    </row>
    <row r="13" spans="1:8">
      <c r="A13" s="165" t="s">
        <v>53</v>
      </c>
      <c r="B13" s="166"/>
      <c r="C13" s="167"/>
      <c r="D13" s="20"/>
      <c r="E13" s="155" t="s">
        <v>55</v>
      </c>
      <c r="F13" s="156"/>
      <c r="G13" s="151" t="s">
        <v>56</v>
      </c>
      <c r="H13" s="207"/>
    </row>
    <row r="14" spans="1:8" ht="15.75" thickBot="1">
      <c r="A14" s="165"/>
      <c r="B14" s="166"/>
      <c r="C14" s="167"/>
      <c r="D14" s="20"/>
      <c r="E14" s="153"/>
      <c r="F14" s="154"/>
      <c r="G14" s="151"/>
      <c r="H14" s="208"/>
    </row>
    <row r="15" spans="1:8" s="17" customFormat="1" ht="29.25" customHeight="1" thickBot="1">
      <c r="A15" s="173" t="s">
        <v>58</v>
      </c>
      <c r="B15" s="174"/>
      <c r="C15" s="174"/>
      <c r="D15" s="170"/>
      <c r="E15" s="175"/>
      <c r="F15" s="2"/>
      <c r="G15" s="157"/>
      <c r="H15" s="209"/>
    </row>
    <row r="16" spans="1:8">
      <c r="A16" s="165" t="s">
        <v>54</v>
      </c>
      <c r="B16" s="166"/>
      <c r="C16" s="166"/>
      <c r="D16" s="167"/>
      <c r="E16" s="172" t="s">
        <v>55</v>
      </c>
      <c r="F16" s="156"/>
      <c r="G16" s="151" t="s">
        <v>56</v>
      </c>
      <c r="H16" s="207"/>
    </row>
    <row r="17" spans="1:8" ht="15.75" thickBot="1">
      <c r="A17" s="165"/>
      <c r="B17" s="166"/>
      <c r="C17" s="166"/>
      <c r="D17" s="167"/>
      <c r="E17" s="168"/>
      <c r="F17" s="154"/>
      <c r="G17" s="151"/>
      <c r="H17" s="208"/>
    </row>
    <row r="18" spans="1:8" ht="27" customHeight="1" thickBot="1">
      <c r="A18" s="169" t="s">
        <v>58</v>
      </c>
      <c r="B18" s="170"/>
      <c r="C18" s="170"/>
      <c r="D18" s="170"/>
      <c r="E18" s="171"/>
      <c r="F18" s="164"/>
      <c r="G18" s="20"/>
      <c r="H18" s="35"/>
    </row>
    <row r="19" spans="1:8">
      <c r="A19" s="206" t="s">
        <v>57</v>
      </c>
      <c r="B19" s="210"/>
      <c r="C19" s="210"/>
      <c r="D19" s="210"/>
      <c r="E19" s="20"/>
      <c r="F19" s="20"/>
      <c r="G19" s="20"/>
      <c r="H19" s="35"/>
    </row>
    <row r="20" spans="1:8" ht="15.75" thickBot="1">
      <c r="A20" s="34"/>
      <c r="B20" s="20"/>
      <c r="C20" s="20"/>
      <c r="D20" s="20"/>
      <c r="E20" s="20"/>
      <c r="F20" s="20"/>
      <c r="G20" s="20"/>
      <c r="H20" s="35"/>
    </row>
    <row r="21" spans="1:8" ht="46.5" customHeight="1" thickBot="1">
      <c r="A21" s="161" t="s">
        <v>59</v>
      </c>
      <c r="B21" s="162"/>
      <c r="C21" s="162"/>
      <c r="D21" s="162"/>
      <c r="E21" s="162"/>
      <c r="F21" s="162"/>
      <c r="G21" s="162"/>
      <c r="H21" s="163"/>
    </row>
  </sheetData>
  <mergeCells count="24">
    <mergeCell ref="A21:H21"/>
    <mergeCell ref="E16:E17"/>
    <mergeCell ref="F16:F17"/>
    <mergeCell ref="G16:G17"/>
    <mergeCell ref="H16:H17"/>
    <mergeCell ref="A10:C11"/>
    <mergeCell ref="A7:C8"/>
    <mergeCell ref="A13:C14"/>
    <mergeCell ref="A16:D17"/>
    <mergeCell ref="E10:E11"/>
    <mergeCell ref="F10:F11"/>
    <mergeCell ref="G10:G11"/>
    <mergeCell ref="H10:H11"/>
    <mergeCell ref="E13:E14"/>
    <mergeCell ref="F13:F14"/>
    <mergeCell ref="G13:G14"/>
    <mergeCell ref="H13:H14"/>
    <mergeCell ref="A1:H1"/>
    <mergeCell ref="A2:H2"/>
    <mergeCell ref="A3:H3"/>
    <mergeCell ref="E7:E8"/>
    <mergeCell ref="G7:G8"/>
    <mergeCell ref="F7:F8"/>
    <mergeCell ref="H7:H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2" workbookViewId="0">
      <selection activeCell="A40" sqref="A40:H40"/>
    </sheetView>
  </sheetViews>
  <sheetFormatPr defaultRowHeight="15"/>
  <cols>
    <col min="1" max="1" width="3.5703125" bestFit="1" customWidth="1"/>
    <col min="2" max="2" width="25" customWidth="1"/>
    <col min="3" max="3" width="17.5703125" customWidth="1"/>
    <col min="4" max="4" width="18.5703125" bestFit="1" customWidth="1"/>
    <col min="5" max="5" width="8.7109375" customWidth="1"/>
    <col min="6" max="6" width="8.7109375" style="17" customWidth="1"/>
    <col min="7" max="7" width="9.28515625" customWidth="1"/>
    <col min="8" max="8" width="18.5703125" bestFit="1" customWidth="1"/>
  </cols>
  <sheetData>
    <row r="1" spans="1:8" ht="18.75">
      <c r="A1" s="197" t="s">
        <v>61</v>
      </c>
      <c r="B1" s="197"/>
      <c r="C1" s="197"/>
      <c r="D1" s="197"/>
      <c r="E1" s="197"/>
      <c r="F1" s="197"/>
      <c r="G1" s="197"/>
      <c r="H1" s="197"/>
    </row>
    <row r="2" spans="1:8" ht="19.5" thickBot="1">
      <c r="A2" s="198" t="s">
        <v>62</v>
      </c>
      <c r="B2" s="198"/>
      <c r="C2" s="198"/>
      <c r="D2" s="198"/>
      <c r="E2" s="198"/>
      <c r="F2" s="198"/>
      <c r="G2" s="198"/>
      <c r="H2" s="198"/>
    </row>
    <row r="3" spans="1:8" s="17" customFormat="1" ht="65.099999999999994" customHeight="1">
      <c r="A3" s="144" t="s">
        <v>50</v>
      </c>
      <c r="B3" s="145"/>
      <c r="C3" s="145"/>
      <c r="D3" s="145"/>
      <c r="E3" s="145"/>
      <c r="F3" s="145"/>
      <c r="G3" s="145"/>
      <c r="H3" s="146"/>
    </row>
    <row r="4" spans="1:8" ht="30">
      <c r="A4" s="194" t="s">
        <v>0</v>
      </c>
      <c r="B4" s="195" t="s">
        <v>1</v>
      </c>
      <c r="C4" s="195" t="s">
        <v>2</v>
      </c>
      <c r="D4" s="195" t="s">
        <v>3</v>
      </c>
      <c r="E4" s="195" t="s">
        <v>6</v>
      </c>
      <c r="F4" s="195" t="s">
        <v>28</v>
      </c>
      <c r="G4" s="195" t="s">
        <v>4</v>
      </c>
      <c r="H4" s="196" t="s">
        <v>76</v>
      </c>
    </row>
    <row r="5" spans="1:8">
      <c r="A5" s="24">
        <v>1</v>
      </c>
      <c r="B5" s="18"/>
      <c r="C5" s="18"/>
      <c r="D5" s="18"/>
      <c r="E5" s="18"/>
      <c r="F5" s="18"/>
      <c r="G5" s="18"/>
      <c r="H5" s="45"/>
    </row>
    <row r="6" spans="1:8">
      <c r="A6" s="24">
        <v>2</v>
      </c>
      <c r="B6" s="18"/>
      <c r="C6" s="18"/>
      <c r="D6" s="18"/>
      <c r="E6" s="18"/>
      <c r="F6" s="18"/>
      <c r="G6" s="18"/>
      <c r="H6" s="45"/>
    </row>
    <row r="7" spans="1:8">
      <c r="A7" s="24">
        <v>3</v>
      </c>
      <c r="B7" s="18"/>
      <c r="C7" s="18"/>
      <c r="D7" s="18"/>
      <c r="E7" s="18"/>
      <c r="F7" s="18"/>
      <c r="G7" s="18"/>
      <c r="H7" s="45"/>
    </row>
    <row r="8" spans="1:8">
      <c r="A8" s="24">
        <v>4</v>
      </c>
      <c r="B8" s="18"/>
      <c r="C8" s="18"/>
      <c r="D8" s="18"/>
      <c r="E8" s="18"/>
      <c r="F8" s="18"/>
      <c r="G8" s="18"/>
      <c r="H8" s="45"/>
    </row>
    <row r="9" spans="1:8">
      <c r="A9" s="24">
        <v>5</v>
      </c>
      <c r="B9" s="18"/>
      <c r="C9" s="18"/>
      <c r="D9" s="18"/>
      <c r="E9" s="18"/>
      <c r="F9" s="18"/>
      <c r="G9" s="18"/>
      <c r="H9" s="45"/>
    </row>
    <row r="10" spans="1:8">
      <c r="A10" s="24">
        <v>6</v>
      </c>
      <c r="B10" s="18"/>
      <c r="C10" s="18"/>
      <c r="D10" s="18"/>
      <c r="E10" s="18"/>
      <c r="F10" s="18"/>
      <c r="G10" s="18"/>
      <c r="H10" s="45"/>
    </row>
    <row r="11" spans="1:8">
      <c r="A11" s="24">
        <v>7</v>
      </c>
      <c r="B11" s="18"/>
      <c r="C11" s="18"/>
      <c r="D11" s="18"/>
      <c r="E11" s="18"/>
      <c r="F11" s="18"/>
      <c r="G11" s="18"/>
      <c r="H11" s="45"/>
    </row>
    <row r="12" spans="1:8">
      <c r="A12" s="24">
        <v>8</v>
      </c>
      <c r="B12" s="18"/>
      <c r="C12" s="18"/>
      <c r="D12" s="18"/>
      <c r="E12" s="18"/>
      <c r="F12" s="18"/>
      <c r="G12" s="18"/>
      <c r="H12" s="45"/>
    </row>
    <row r="13" spans="1:8">
      <c r="A13" s="24">
        <v>9</v>
      </c>
      <c r="B13" s="18"/>
      <c r="C13" s="18"/>
      <c r="D13" s="18"/>
      <c r="E13" s="18"/>
      <c r="F13" s="18"/>
      <c r="G13" s="18"/>
      <c r="H13" s="45"/>
    </row>
    <row r="14" spans="1:8">
      <c r="A14" s="24">
        <v>10</v>
      </c>
      <c r="B14" s="18"/>
      <c r="C14" s="18"/>
      <c r="D14" s="18"/>
      <c r="E14" s="18"/>
      <c r="F14" s="18"/>
      <c r="G14" s="18"/>
      <c r="H14" s="45"/>
    </row>
    <row r="15" spans="1:8">
      <c r="A15" s="24">
        <v>11</v>
      </c>
      <c r="B15" s="18"/>
      <c r="C15" s="18"/>
      <c r="D15" s="18"/>
      <c r="E15" s="18"/>
      <c r="F15" s="18"/>
      <c r="G15" s="18"/>
      <c r="H15" s="45"/>
    </row>
    <row r="16" spans="1:8">
      <c r="A16" s="24">
        <v>12</v>
      </c>
      <c r="B16" s="18"/>
      <c r="C16" s="18"/>
      <c r="D16" s="18"/>
      <c r="E16" s="18"/>
      <c r="F16" s="18"/>
      <c r="G16" s="18"/>
      <c r="H16" s="45"/>
    </row>
    <row r="17" spans="1:8">
      <c r="A17" s="24">
        <v>13</v>
      </c>
      <c r="B17" s="18"/>
      <c r="C17" s="18"/>
      <c r="D17" s="18"/>
      <c r="E17" s="18"/>
      <c r="F17" s="18"/>
      <c r="G17" s="18"/>
      <c r="H17" s="45"/>
    </row>
    <row r="18" spans="1:8">
      <c r="A18" s="24">
        <v>14</v>
      </c>
      <c r="B18" s="18"/>
      <c r="C18" s="18"/>
      <c r="D18" s="18"/>
      <c r="E18" s="18"/>
      <c r="F18" s="18"/>
      <c r="G18" s="18"/>
      <c r="H18" s="45"/>
    </row>
    <row r="19" spans="1:8">
      <c r="A19" s="24">
        <v>15</v>
      </c>
      <c r="B19" s="18"/>
      <c r="C19" s="18"/>
      <c r="D19" s="18"/>
      <c r="E19" s="18"/>
      <c r="F19" s="18"/>
      <c r="G19" s="18"/>
      <c r="H19" s="45"/>
    </row>
    <row r="20" spans="1:8">
      <c r="A20" s="24">
        <v>16</v>
      </c>
      <c r="B20" s="18"/>
      <c r="C20" s="18"/>
      <c r="D20" s="18"/>
      <c r="E20" s="18"/>
      <c r="F20" s="18"/>
      <c r="G20" s="18"/>
      <c r="H20" s="45"/>
    </row>
    <row r="21" spans="1:8">
      <c r="A21" s="24">
        <v>17</v>
      </c>
      <c r="B21" s="18"/>
      <c r="C21" s="18"/>
      <c r="D21" s="18"/>
      <c r="E21" s="18"/>
      <c r="F21" s="18"/>
      <c r="G21" s="18"/>
      <c r="H21" s="45"/>
    </row>
    <row r="22" spans="1:8">
      <c r="A22" s="24">
        <v>18</v>
      </c>
      <c r="B22" s="18"/>
      <c r="C22" s="18"/>
      <c r="D22" s="18"/>
      <c r="E22" s="18"/>
      <c r="F22" s="18"/>
      <c r="G22" s="18"/>
      <c r="H22" s="45"/>
    </row>
    <row r="23" spans="1:8">
      <c r="A23" s="24">
        <v>19</v>
      </c>
      <c r="B23" s="18"/>
      <c r="C23" s="18"/>
      <c r="D23" s="18"/>
      <c r="E23" s="18"/>
      <c r="F23" s="18"/>
      <c r="G23" s="18"/>
      <c r="H23" s="45"/>
    </row>
    <row r="24" spans="1:8">
      <c r="A24" s="24">
        <v>20</v>
      </c>
      <c r="B24" s="18"/>
      <c r="C24" s="18"/>
      <c r="D24" s="18"/>
      <c r="E24" s="18"/>
      <c r="F24" s="18"/>
      <c r="G24" s="18"/>
      <c r="H24" s="45"/>
    </row>
    <row r="25" spans="1:8">
      <c r="A25" s="56" t="s">
        <v>5</v>
      </c>
      <c r="B25" s="54"/>
      <c r="C25" s="54"/>
      <c r="D25" s="54"/>
      <c r="E25" s="54"/>
      <c r="F25" s="54"/>
      <c r="G25" s="54"/>
      <c r="H25" s="57"/>
    </row>
    <row r="26" spans="1:8">
      <c r="A26" s="44" t="s">
        <v>0</v>
      </c>
      <c r="B26" s="40" t="s">
        <v>1</v>
      </c>
      <c r="C26" s="40" t="s">
        <v>2</v>
      </c>
      <c r="D26" s="51" t="s">
        <v>3</v>
      </c>
      <c r="E26" s="58"/>
      <c r="F26" s="41" t="s">
        <v>28</v>
      </c>
      <c r="G26" s="51" t="s">
        <v>7</v>
      </c>
      <c r="H26" s="52"/>
    </row>
    <row r="27" spans="1:8">
      <c r="A27" s="24">
        <v>1</v>
      </c>
      <c r="B27" s="1"/>
      <c r="C27" s="1"/>
      <c r="D27" s="49"/>
      <c r="E27" s="50"/>
      <c r="F27" s="22"/>
      <c r="G27" s="49"/>
      <c r="H27" s="53"/>
    </row>
    <row r="28" spans="1:8">
      <c r="A28" s="24">
        <v>2</v>
      </c>
      <c r="B28" s="1"/>
      <c r="C28" s="1"/>
      <c r="D28" s="49"/>
      <c r="E28" s="50"/>
      <c r="F28" s="22"/>
      <c r="G28" s="49"/>
      <c r="H28" s="53"/>
    </row>
    <row r="29" spans="1:8">
      <c r="A29" s="24">
        <v>3</v>
      </c>
      <c r="B29" s="1"/>
      <c r="C29" s="1"/>
      <c r="D29" s="49"/>
      <c r="E29" s="50"/>
      <c r="F29" s="22"/>
      <c r="G29" s="49"/>
      <c r="H29" s="53"/>
    </row>
    <row r="30" spans="1:8">
      <c r="A30" s="24">
        <v>4</v>
      </c>
      <c r="B30" s="1"/>
      <c r="C30" s="1"/>
      <c r="D30" s="49"/>
      <c r="E30" s="50"/>
      <c r="F30" s="22"/>
      <c r="G30" s="49"/>
      <c r="H30" s="53"/>
    </row>
    <row r="31" spans="1:8">
      <c r="A31" s="24">
        <v>5</v>
      </c>
      <c r="B31" s="1"/>
      <c r="C31" s="1"/>
      <c r="D31" s="49"/>
      <c r="E31" s="50"/>
      <c r="F31" s="22"/>
      <c r="G31" s="49"/>
      <c r="H31" s="53"/>
    </row>
    <row r="32" spans="1:8">
      <c r="A32" s="24">
        <v>6</v>
      </c>
      <c r="B32" s="1"/>
      <c r="C32" s="1"/>
      <c r="D32" s="49"/>
      <c r="E32" s="50"/>
      <c r="F32" s="22"/>
      <c r="G32" s="49"/>
      <c r="H32" s="53"/>
    </row>
    <row r="33" spans="1:8">
      <c r="A33" s="24">
        <v>7</v>
      </c>
      <c r="B33" s="18"/>
      <c r="C33" s="18"/>
      <c r="D33" s="49"/>
      <c r="E33" s="50"/>
      <c r="F33" s="22"/>
      <c r="G33" s="49"/>
      <c r="H33" s="53"/>
    </row>
    <row r="34" spans="1:8">
      <c r="A34" s="24">
        <v>8</v>
      </c>
      <c r="B34" s="18"/>
      <c r="C34" s="18"/>
      <c r="D34" s="49"/>
      <c r="E34" s="50"/>
      <c r="F34" s="22"/>
      <c r="G34" s="49"/>
      <c r="H34" s="53"/>
    </row>
    <row r="35" spans="1:8">
      <c r="A35" s="24">
        <v>9</v>
      </c>
      <c r="B35" s="18"/>
      <c r="C35" s="18"/>
      <c r="D35" s="49"/>
      <c r="E35" s="50"/>
      <c r="F35" s="22"/>
      <c r="G35" s="49"/>
      <c r="H35" s="53"/>
    </row>
    <row r="36" spans="1:8">
      <c r="A36" s="24">
        <v>10</v>
      </c>
      <c r="B36" s="18"/>
      <c r="C36" s="18"/>
      <c r="D36" s="49"/>
      <c r="E36" s="50"/>
      <c r="F36" s="22"/>
      <c r="G36" s="49"/>
      <c r="H36" s="53"/>
    </row>
    <row r="37" spans="1:8">
      <c r="A37" s="24">
        <v>11</v>
      </c>
      <c r="B37" s="18"/>
      <c r="C37" s="18"/>
      <c r="D37" s="49"/>
      <c r="E37" s="50"/>
      <c r="F37" s="22"/>
      <c r="G37" s="49"/>
      <c r="H37" s="53"/>
    </row>
    <row r="38" spans="1:8" ht="15.75" thickBot="1">
      <c r="A38" s="46">
        <v>12</v>
      </c>
      <c r="B38" s="19"/>
      <c r="C38" s="19"/>
      <c r="D38" s="59"/>
      <c r="E38" s="61"/>
      <c r="F38" s="47"/>
      <c r="G38" s="59"/>
      <c r="H38" s="60"/>
    </row>
    <row r="39" spans="1:8" ht="15.75" thickBot="1"/>
    <row r="40" spans="1:8" ht="47.25" customHeight="1" thickBot="1">
      <c r="A40" s="161" t="s">
        <v>63</v>
      </c>
      <c r="B40" s="162"/>
      <c r="C40" s="162"/>
      <c r="D40" s="162"/>
      <c r="E40" s="162"/>
      <c r="F40" s="162"/>
      <c r="G40" s="162"/>
      <c r="H40" s="163"/>
    </row>
  </sheetData>
  <mergeCells count="31">
    <mergeCell ref="A40:H40"/>
    <mergeCell ref="D33:E33"/>
    <mergeCell ref="D34:E34"/>
    <mergeCell ref="G33:H33"/>
    <mergeCell ref="G34:H34"/>
    <mergeCell ref="G35:H35"/>
    <mergeCell ref="G36:H36"/>
    <mergeCell ref="G37:H37"/>
    <mergeCell ref="G38:H38"/>
    <mergeCell ref="D35:E35"/>
    <mergeCell ref="D36:E36"/>
    <mergeCell ref="D37:E37"/>
    <mergeCell ref="D38:E38"/>
    <mergeCell ref="A1:H1"/>
    <mergeCell ref="A2:H2"/>
    <mergeCell ref="A25:H25"/>
    <mergeCell ref="D26:E26"/>
    <mergeCell ref="D27:E27"/>
    <mergeCell ref="D28:E28"/>
    <mergeCell ref="G26:H26"/>
    <mergeCell ref="A3:H3"/>
    <mergeCell ref="G32:H32"/>
    <mergeCell ref="D29:E29"/>
    <mergeCell ref="D30:E30"/>
    <mergeCell ref="D31:E31"/>
    <mergeCell ref="D32:E32"/>
    <mergeCell ref="G27:H27"/>
    <mergeCell ref="G28:H28"/>
    <mergeCell ref="G29:H29"/>
    <mergeCell ref="G30:H30"/>
    <mergeCell ref="G31:H31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sayfa!$A$1:$A$3</xm:f>
          </x14:formula1>
          <xm:sqref>F5:F24</xm:sqref>
        </x14:dataValidation>
        <x14:dataValidation type="list" allowBlank="1" showInputMessage="1" showErrorMessage="1">
          <x14:formula1>
            <xm:f>sayfa!$B$1:$B$4</xm:f>
          </x14:formula1>
          <xm:sqref>G5:G24</xm:sqref>
        </x14:dataValidation>
        <x14:dataValidation type="list" allowBlank="1" showInputMessage="1" showErrorMessage="1">
          <x14:formula1>
            <xm:f>sayfa!$C$2:$C$14</xm:f>
          </x14:formula1>
          <xm:sqref>H5:H24</xm:sqref>
        </x14:dataValidation>
        <x14:dataValidation type="list" allowBlank="1" showInputMessage="1" showErrorMessage="1">
          <x14:formula1>
            <xm:f>sayfa!$A$2:$A$3</xm:f>
          </x14:formula1>
          <xm:sqref>F27:F38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22" workbookViewId="0">
      <selection activeCell="L10" sqref="L10"/>
    </sheetView>
  </sheetViews>
  <sheetFormatPr defaultRowHeight="15"/>
  <cols>
    <col min="1" max="7" width="16.42578125" customWidth="1"/>
    <col min="8" max="8" width="13.28515625" bestFit="1" customWidth="1"/>
  </cols>
  <sheetData>
    <row r="1" spans="1:8">
      <c r="A1" s="54" t="s">
        <v>61</v>
      </c>
      <c r="B1" s="54"/>
      <c r="C1" s="54"/>
      <c r="D1" s="54"/>
      <c r="E1" s="54"/>
      <c r="F1" s="54"/>
      <c r="G1" s="54"/>
      <c r="H1" s="54"/>
    </row>
    <row r="2" spans="1:8" ht="15.75" thickBot="1">
      <c r="A2" s="55" t="s">
        <v>62</v>
      </c>
      <c r="B2" s="55"/>
      <c r="C2" s="55"/>
      <c r="D2" s="55"/>
      <c r="E2" s="55"/>
      <c r="F2" s="55"/>
      <c r="G2" s="55"/>
      <c r="H2" s="55"/>
    </row>
    <row r="3" spans="1:8" s="17" customFormat="1" ht="49.5" customHeight="1" thickBot="1">
      <c r="A3" s="65" t="s">
        <v>50</v>
      </c>
      <c r="B3" s="66"/>
      <c r="C3" s="66"/>
      <c r="D3" s="66"/>
      <c r="E3" s="66"/>
      <c r="F3" s="66"/>
      <c r="G3" s="66"/>
      <c r="H3" s="67"/>
    </row>
    <row r="4" spans="1:8" ht="15.75" thickBot="1">
      <c r="A4" s="34"/>
      <c r="B4" s="20"/>
      <c r="C4" s="20"/>
      <c r="D4" s="20"/>
      <c r="E4" s="20"/>
      <c r="F4" s="20"/>
      <c r="G4" s="20"/>
      <c r="H4" s="35"/>
    </row>
    <row r="5" spans="1:8">
      <c r="A5" s="62" t="s">
        <v>8</v>
      </c>
      <c r="B5" s="20" t="s">
        <v>27</v>
      </c>
      <c r="C5" s="62" t="s">
        <v>8</v>
      </c>
      <c r="D5" s="20" t="s">
        <v>27</v>
      </c>
      <c r="E5" s="62" t="s">
        <v>8</v>
      </c>
      <c r="F5" s="20" t="s">
        <v>27</v>
      </c>
      <c r="G5" s="62" t="s">
        <v>8</v>
      </c>
      <c r="H5" s="35" t="s">
        <v>27</v>
      </c>
    </row>
    <row r="6" spans="1:8">
      <c r="A6" s="63"/>
      <c r="B6" s="20" t="s">
        <v>4</v>
      </c>
      <c r="C6" s="63"/>
      <c r="D6" s="20" t="s">
        <v>4</v>
      </c>
      <c r="E6" s="63"/>
      <c r="F6" s="20" t="s">
        <v>4</v>
      </c>
      <c r="G6" s="63"/>
      <c r="H6" s="35" t="s">
        <v>4</v>
      </c>
    </row>
    <row r="7" spans="1:8">
      <c r="A7" s="63"/>
      <c r="B7" s="20"/>
      <c r="C7" s="63"/>
      <c r="D7" s="20"/>
      <c r="E7" s="63"/>
      <c r="F7" s="20"/>
      <c r="G7" s="63"/>
      <c r="H7" s="35"/>
    </row>
    <row r="8" spans="1:8">
      <c r="A8" s="63"/>
      <c r="B8" s="20"/>
      <c r="C8" s="63"/>
      <c r="D8" s="20"/>
      <c r="E8" s="63"/>
      <c r="F8" s="20"/>
      <c r="G8" s="63"/>
      <c r="H8" s="35"/>
    </row>
    <row r="9" spans="1:8">
      <c r="A9" s="63"/>
      <c r="B9" s="20"/>
      <c r="C9" s="63"/>
      <c r="D9" s="20"/>
      <c r="E9" s="63"/>
      <c r="F9" s="20"/>
      <c r="G9" s="63"/>
      <c r="H9" s="35"/>
    </row>
    <row r="10" spans="1:8">
      <c r="A10" s="63"/>
      <c r="B10" s="20"/>
      <c r="C10" s="63"/>
      <c r="D10" s="20"/>
      <c r="E10" s="63"/>
      <c r="F10" s="20"/>
      <c r="G10" s="63"/>
      <c r="H10" s="35"/>
    </row>
    <row r="11" spans="1:8" ht="15.75" thickBot="1">
      <c r="A11" s="64"/>
      <c r="B11" s="20"/>
      <c r="C11" s="64"/>
      <c r="D11" s="20"/>
      <c r="E11" s="64"/>
      <c r="F11" s="20"/>
      <c r="G11" s="64"/>
      <c r="H11" s="35"/>
    </row>
    <row r="12" spans="1:8" ht="15.75" thickBot="1">
      <c r="A12" s="2" t="s">
        <v>1</v>
      </c>
      <c r="B12" s="20"/>
      <c r="C12" s="2" t="s">
        <v>1</v>
      </c>
      <c r="D12" s="20"/>
      <c r="E12" s="2" t="s">
        <v>1</v>
      </c>
      <c r="F12" s="20"/>
      <c r="G12" s="2" t="s">
        <v>1</v>
      </c>
      <c r="H12" s="35"/>
    </row>
    <row r="13" spans="1:8" s="17" customFormat="1">
      <c r="A13" s="36"/>
      <c r="B13" s="20"/>
      <c r="C13" s="33"/>
      <c r="D13" s="20"/>
      <c r="E13" s="33"/>
      <c r="F13" s="20"/>
      <c r="G13" s="33"/>
      <c r="H13" s="35"/>
    </row>
    <row r="14" spans="1:8" s="17" customFormat="1" ht="15.75" thickBot="1">
      <c r="A14" s="36"/>
      <c r="B14" s="20"/>
      <c r="C14" s="33"/>
      <c r="D14" s="20"/>
      <c r="E14" s="33"/>
      <c r="F14" s="20"/>
      <c r="G14" s="33"/>
      <c r="H14" s="35"/>
    </row>
    <row r="15" spans="1:8" s="17" customFormat="1">
      <c r="A15" s="62" t="s">
        <v>8</v>
      </c>
      <c r="B15" s="20" t="s">
        <v>27</v>
      </c>
      <c r="C15" s="62" t="s">
        <v>8</v>
      </c>
      <c r="D15" s="20" t="s">
        <v>27</v>
      </c>
      <c r="E15" s="62" t="s">
        <v>8</v>
      </c>
      <c r="F15" s="20" t="s">
        <v>27</v>
      </c>
      <c r="G15" s="62" t="s">
        <v>8</v>
      </c>
      <c r="H15" s="35" t="s">
        <v>27</v>
      </c>
    </row>
    <row r="16" spans="1:8" s="17" customFormat="1">
      <c r="A16" s="63"/>
      <c r="B16" s="20" t="s">
        <v>4</v>
      </c>
      <c r="C16" s="63"/>
      <c r="D16" s="20" t="s">
        <v>4</v>
      </c>
      <c r="E16" s="63"/>
      <c r="F16" s="20" t="s">
        <v>4</v>
      </c>
      <c r="G16" s="63"/>
      <c r="H16" s="35" t="s">
        <v>4</v>
      </c>
    </row>
    <row r="17" spans="1:8" s="17" customFormat="1">
      <c r="A17" s="63"/>
      <c r="B17" s="20"/>
      <c r="C17" s="63"/>
      <c r="D17" s="20"/>
      <c r="E17" s="63"/>
      <c r="F17" s="20"/>
      <c r="G17" s="63"/>
      <c r="H17" s="35"/>
    </row>
    <row r="18" spans="1:8" s="17" customFormat="1">
      <c r="A18" s="63"/>
      <c r="B18" s="20"/>
      <c r="C18" s="63"/>
      <c r="D18" s="20"/>
      <c r="E18" s="63"/>
      <c r="F18" s="20"/>
      <c r="G18" s="63"/>
      <c r="H18" s="35"/>
    </row>
    <row r="19" spans="1:8" s="17" customFormat="1">
      <c r="A19" s="63"/>
      <c r="B19" s="20"/>
      <c r="C19" s="63"/>
      <c r="D19" s="20"/>
      <c r="E19" s="63"/>
      <c r="F19" s="20"/>
      <c r="G19" s="63"/>
      <c r="H19" s="35"/>
    </row>
    <row r="20" spans="1:8" s="17" customFormat="1">
      <c r="A20" s="63"/>
      <c r="B20" s="20"/>
      <c r="C20" s="63"/>
      <c r="D20" s="20"/>
      <c r="E20" s="63"/>
      <c r="F20" s="20"/>
      <c r="G20" s="63"/>
      <c r="H20" s="35"/>
    </row>
    <row r="21" spans="1:8" s="17" customFormat="1" ht="15.75" thickBot="1">
      <c r="A21" s="64"/>
      <c r="B21" s="20"/>
      <c r="C21" s="64"/>
      <c r="D21" s="20"/>
      <c r="E21" s="64"/>
      <c r="F21" s="20"/>
      <c r="G21" s="64"/>
      <c r="H21" s="35"/>
    </row>
    <row r="22" spans="1:8" s="17" customFormat="1" ht="15.75" thickBot="1">
      <c r="A22" s="2" t="s">
        <v>1</v>
      </c>
      <c r="B22" s="20"/>
      <c r="C22" s="2" t="s">
        <v>1</v>
      </c>
      <c r="D22" s="20"/>
      <c r="E22" s="2" t="s">
        <v>1</v>
      </c>
      <c r="F22" s="20"/>
      <c r="G22" s="2" t="s">
        <v>1</v>
      </c>
      <c r="H22" s="35"/>
    </row>
    <row r="23" spans="1:8" s="17" customFormat="1">
      <c r="A23" s="36"/>
      <c r="B23" s="20"/>
      <c r="C23" s="33"/>
      <c r="D23" s="20"/>
      <c r="E23" s="33"/>
      <c r="F23" s="20"/>
      <c r="G23" s="33"/>
      <c r="H23" s="35"/>
    </row>
    <row r="24" spans="1:8" ht="15.75" thickBot="1">
      <c r="A24" s="34"/>
      <c r="B24" s="20"/>
      <c r="C24" s="20"/>
      <c r="D24" s="20"/>
      <c r="E24" s="20"/>
      <c r="F24" s="20"/>
      <c r="G24" s="20"/>
      <c r="H24" s="35"/>
    </row>
    <row r="25" spans="1:8">
      <c r="A25" s="62" t="s">
        <v>8</v>
      </c>
      <c r="B25" s="20" t="s">
        <v>27</v>
      </c>
      <c r="C25" s="62" t="s">
        <v>8</v>
      </c>
      <c r="D25" s="20" t="s">
        <v>27</v>
      </c>
      <c r="E25" s="62" t="s">
        <v>8</v>
      </c>
      <c r="F25" s="20" t="s">
        <v>27</v>
      </c>
      <c r="G25" s="62" t="s">
        <v>8</v>
      </c>
      <c r="H25" s="35" t="s">
        <v>27</v>
      </c>
    </row>
    <row r="26" spans="1:8">
      <c r="A26" s="63"/>
      <c r="B26" s="20" t="s">
        <v>4</v>
      </c>
      <c r="C26" s="63"/>
      <c r="D26" s="20" t="s">
        <v>4</v>
      </c>
      <c r="E26" s="63"/>
      <c r="F26" s="20" t="s">
        <v>4</v>
      </c>
      <c r="G26" s="63"/>
      <c r="H26" s="35" t="s">
        <v>4</v>
      </c>
    </row>
    <row r="27" spans="1:8">
      <c r="A27" s="63"/>
      <c r="B27" s="20"/>
      <c r="C27" s="63"/>
      <c r="D27" s="20"/>
      <c r="E27" s="63"/>
      <c r="F27" s="20"/>
      <c r="G27" s="63"/>
      <c r="H27" s="35"/>
    </row>
    <row r="28" spans="1:8">
      <c r="A28" s="63"/>
      <c r="B28" s="20"/>
      <c r="C28" s="63"/>
      <c r="D28" s="20"/>
      <c r="E28" s="63"/>
      <c r="F28" s="20"/>
      <c r="G28" s="63"/>
      <c r="H28" s="35"/>
    </row>
    <row r="29" spans="1:8">
      <c r="A29" s="63"/>
      <c r="B29" s="20"/>
      <c r="C29" s="63"/>
      <c r="D29" s="20"/>
      <c r="E29" s="63"/>
      <c r="F29" s="20"/>
      <c r="G29" s="63"/>
      <c r="H29" s="35"/>
    </row>
    <row r="30" spans="1:8">
      <c r="A30" s="63"/>
      <c r="B30" s="20"/>
      <c r="C30" s="63"/>
      <c r="D30" s="20"/>
      <c r="E30" s="63"/>
      <c r="F30" s="20"/>
      <c r="G30" s="63"/>
      <c r="H30" s="35"/>
    </row>
    <row r="31" spans="1:8" ht="15.75" thickBot="1">
      <c r="A31" s="64"/>
      <c r="B31" s="20"/>
      <c r="C31" s="64"/>
      <c r="D31" s="20"/>
      <c r="E31" s="64"/>
      <c r="F31" s="20"/>
      <c r="G31" s="64"/>
      <c r="H31" s="35"/>
    </row>
    <row r="32" spans="1:8" ht="15.75" thickBot="1">
      <c r="A32" s="2" t="s">
        <v>1</v>
      </c>
      <c r="B32" s="20"/>
      <c r="C32" s="2" t="s">
        <v>1</v>
      </c>
      <c r="D32" s="20"/>
      <c r="E32" s="2" t="s">
        <v>1</v>
      </c>
      <c r="F32" s="20"/>
      <c r="G32" s="2" t="s">
        <v>1</v>
      </c>
      <c r="H32" s="35"/>
    </row>
    <row r="33" spans="1:8" ht="15.75" thickBot="1">
      <c r="A33" s="34"/>
      <c r="B33" s="20"/>
      <c r="C33" s="20"/>
      <c r="D33" s="20"/>
      <c r="E33" s="20"/>
      <c r="F33" s="20"/>
      <c r="G33" s="20"/>
      <c r="H33" s="35"/>
    </row>
    <row r="34" spans="1:8">
      <c r="A34" s="62" t="s">
        <v>8</v>
      </c>
      <c r="B34" s="20" t="s">
        <v>27</v>
      </c>
      <c r="C34" s="62" t="s">
        <v>8</v>
      </c>
      <c r="D34" s="20" t="s">
        <v>27</v>
      </c>
      <c r="E34" s="62" t="s">
        <v>8</v>
      </c>
      <c r="F34" s="20" t="s">
        <v>27</v>
      </c>
      <c r="G34" s="62" t="s">
        <v>8</v>
      </c>
      <c r="H34" s="35" t="s">
        <v>27</v>
      </c>
    </row>
    <row r="35" spans="1:8">
      <c r="A35" s="63"/>
      <c r="B35" s="20" t="s">
        <v>4</v>
      </c>
      <c r="C35" s="63"/>
      <c r="D35" s="20" t="s">
        <v>4</v>
      </c>
      <c r="E35" s="63"/>
      <c r="F35" s="20" t="s">
        <v>4</v>
      </c>
      <c r="G35" s="63"/>
      <c r="H35" s="35" t="s">
        <v>4</v>
      </c>
    </row>
    <row r="36" spans="1:8">
      <c r="A36" s="63"/>
      <c r="B36" s="20"/>
      <c r="C36" s="63"/>
      <c r="D36" s="20"/>
      <c r="E36" s="63"/>
      <c r="F36" s="20"/>
      <c r="G36" s="63"/>
      <c r="H36" s="35"/>
    </row>
    <row r="37" spans="1:8">
      <c r="A37" s="63"/>
      <c r="B37" s="20"/>
      <c r="C37" s="63"/>
      <c r="D37" s="20"/>
      <c r="E37" s="63"/>
      <c r="F37" s="20"/>
      <c r="G37" s="63"/>
      <c r="H37" s="35"/>
    </row>
    <row r="38" spans="1:8">
      <c r="A38" s="63"/>
      <c r="B38" s="20"/>
      <c r="C38" s="63"/>
      <c r="D38" s="20"/>
      <c r="E38" s="63"/>
      <c r="F38" s="20"/>
      <c r="G38" s="63"/>
      <c r="H38" s="35"/>
    </row>
    <row r="39" spans="1:8">
      <c r="A39" s="63"/>
      <c r="B39" s="20"/>
      <c r="C39" s="63"/>
      <c r="D39" s="20"/>
      <c r="E39" s="63"/>
      <c r="F39" s="20"/>
      <c r="G39" s="63"/>
      <c r="H39" s="35"/>
    </row>
    <row r="40" spans="1:8" ht="15.75" thickBot="1">
      <c r="A40" s="64"/>
      <c r="B40" s="20"/>
      <c r="C40" s="64"/>
      <c r="D40" s="20"/>
      <c r="E40" s="64"/>
      <c r="F40" s="20"/>
      <c r="G40" s="64"/>
      <c r="H40" s="35"/>
    </row>
    <row r="41" spans="1:8" ht="15.75" thickBot="1">
      <c r="A41" s="2" t="s">
        <v>1</v>
      </c>
      <c r="B41" s="20"/>
      <c r="C41" s="2" t="s">
        <v>1</v>
      </c>
      <c r="D41" s="20"/>
      <c r="E41" s="2" t="s">
        <v>1</v>
      </c>
      <c r="F41" s="20"/>
      <c r="G41" s="2" t="s">
        <v>1</v>
      </c>
      <c r="H41" s="35"/>
    </row>
    <row r="42" spans="1:8" ht="15.75" thickBot="1">
      <c r="A42" s="34"/>
      <c r="B42" s="20"/>
      <c r="C42" s="20"/>
      <c r="D42" s="20"/>
      <c r="E42" s="20"/>
      <c r="F42" s="20"/>
      <c r="G42" s="20"/>
      <c r="H42" s="35"/>
    </row>
    <row r="43" spans="1:8">
      <c r="A43" s="62" t="s">
        <v>8</v>
      </c>
      <c r="B43" s="20" t="s">
        <v>27</v>
      </c>
      <c r="C43" s="62" t="s">
        <v>8</v>
      </c>
      <c r="D43" s="20" t="s">
        <v>27</v>
      </c>
      <c r="E43" s="62" t="s">
        <v>8</v>
      </c>
      <c r="F43" s="20" t="s">
        <v>27</v>
      </c>
      <c r="G43" s="62" t="s">
        <v>8</v>
      </c>
      <c r="H43" s="35" t="s">
        <v>27</v>
      </c>
    </row>
    <row r="44" spans="1:8">
      <c r="A44" s="63"/>
      <c r="B44" s="20" t="s">
        <v>4</v>
      </c>
      <c r="C44" s="63"/>
      <c r="D44" s="20" t="s">
        <v>4</v>
      </c>
      <c r="E44" s="63"/>
      <c r="F44" s="20" t="s">
        <v>4</v>
      </c>
      <c r="G44" s="63"/>
      <c r="H44" s="35" t="s">
        <v>4</v>
      </c>
    </row>
    <row r="45" spans="1:8">
      <c r="A45" s="63"/>
      <c r="B45" s="20"/>
      <c r="C45" s="63"/>
      <c r="D45" s="20"/>
      <c r="E45" s="63"/>
      <c r="F45" s="20"/>
      <c r="G45" s="63"/>
      <c r="H45" s="35"/>
    </row>
    <row r="46" spans="1:8">
      <c r="A46" s="63"/>
      <c r="B46" s="20"/>
      <c r="C46" s="63"/>
      <c r="D46" s="20"/>
      <c r="E46" s="63"/>
      <c r="F46" s="20"/>
      <c r="G46" s="63"/>
      <c r="H46" s="35"/>
    </row>
    <row r="47" spans="1:8">
      <c r="A47" s="63"/>
      <c r="B47" s="20"/>
      <c r="C47" s="63"/>
      <c r="D47" s="20"/>
      <c r="E47" s="63"/>
      <c r="F47" s="20"/>
      <c r="G47" s="63"/>
      <c r="H47" s="35"/>
    </row>
    <row r="48" spans="1:8">
      <c r="A48" s="63"/>
      <c r="B48" s="20"/>
      <c r="C48" s="63"/>
      <c r="D48" s="20"/>
      <c r="E48" s="63"/>
      <c r="F48" s="20"/>
      <c r="G48" s="63"/>
      <c r="H48" s="35"/>
    </row>
    <row r="49" spans="1:8" ht="15.75" thickBot="1">
      <c r="A49" s="64"/>
      <c r="B49" s="20"/>
      <c r="C49" s="64"/>
      <c r="D49" s="20"/>
      <c r="E49" s="64"/>
      <c r="F49" s="20"/>
      <c r="G49" s="64"/>
      <c r="H49" s="35"/>
    </row>
    <row r="50" spans="1:8" ht="15.75" thickBot="1">
      <c r="A50" s="2" t="s">
        <v>1</v>
      </c>
      <c r="B50" s="20"/>
      <c r="C50" s="2" t="s">
        <v>1</v>
      </c>
      <c r="D50" s="20"/>
      <c r="E50" s="2" t="s">
        <v>1</v>
      </c>
      <c r="F50" s="20"/>
      <c r="G50" s="2" t="s">
        <v>1</v>
      </c>
      <c r="H50" s="35"/>
    </row>
    <row r="51" spans="1:8" ht="15.75" thickBot="1">
      <c r="A51" s="37"/>
      <c r="B51" s="38"/>
      <c r="C51" s="38"/>
      <c r="D51" s="38"/>
      <c r="E51" s="38"/>
      <c r="F51" s="38"/>
      <c r="G51" s="38"/>
      <c r="H51" s="39"/>
    </row>
    <row r="52" spans="1:8" ht="40.5" customHeight="1" thickBot="1">
      <c r="A52" s="211" t="s">
        <v>63</v>
      </c>
      <c r="B52" s="212"/>
      <c r="C52" s="212"/>
      <c r="D52" s="212"/>
      <c r="E52" s="212"/>
      <c r="F52" s="212"/>
      <c r="G52" s="212"/>
      <c r="H52" s="213"/>
    </row>
    <row r="59" spans="1:8">
      <c r="E59" s="179"/>
    </row>
  </sheetData>
  <mergeCells count="24">
    <mergeCell ref="A52:H52"/>
    <mergeCell ref="A3:H3"/>
    <mergeCell ref="A43:A49"/>
    <mergeCell ref="C43:C49"/>
    <mergeCell ref="E43:E49"/>
    <mergeCell ref="G43:G49"/>
    <mergeCell ref="A15:A21"/>
    <mergeCell ref="C15:C21"/>
    <mergeCell ref="E15:E21"/>
    <mergeCell ref="G15:G21"/>
    <mergeCell ref="A1:H1"/>
    <mergeCell ref="C25:C31"/>
    <mergeCell ref="E25:E31"/>
    <mergeCell ref="G25:G31"/>
    <mergeCell ref="A34:A40"/>
    <mergeCell ref="C34:C40"/>
    <mergeCell ref="E34:E40"/>
    <mergeCell ref="G34:G40"/>
    <mergeCell ref="A5:A11"/>
    <mergeCell ref="C5:C11"/>
    <mergeCell ref="E5:E11"/>
    <mergeCell ref="G5:G11"/>
    <mergeCell ref="A25:A31"/>
    <mergeCell ref="A2:H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BreakPreview" topLeftCell="A19" zoomScaleNormal="100" zoomScaleSheetLayoutView="100" workbookViewId="0">
      <selection activeCell="A5" sqref="A5:F6"/>
    </sheetView>
  </sheetViews>
  <sheetFormatPr defaultRowHeight="15"/>
  <cols>
    <col min="1" max="1" width="32.42578125" bestFit="1" customWidth="1"/>
    <col min="2" max="2" width="15.7109375" customWidth="1"/>
    <col min="3" max="3" width="11" customWidth="1"/>
    <col min="4" max="4" width="13.85546875" customWidth="1"/>
    <col min="5" max="5" width="10.140625" customWidth="1"/>
    <col min="6" max="6" width="14" customWidth="1"/>
    <col min="9" max="9" width="43.140625" customWidth="1"/>
    <col min="10" max="10" width="7" bestFit="1" customWidth="1"/>
    <col min="11" max="11" width="18.85546875" customWidth="1"/>
  </cols>
  <sheetData>
    <row r="1" spans="1:15">
      <c r="A1" s="9"/>
      <c r="B1" s="10"/>
      <c r="C1" s="10"/>
      <c r="D1" s="10"/>
      <c r="E1" s="10"/>
      <c r="F1" s="11"/>
    </row>
    <row r="2" spans="1:15" ht="15.75">
      <c r="A2" s="118" t="s">
        <v>9</v>
      </c>
      <c r="B2" s="119"/>
      <c r="C2" s="119"/>
      <c r="D2" s="119"/>
      <c r="E2" s="119"/>
      <c r="F2" s="120"/>
    </row>
    <row r="3" spans="1:15">
      <c r="A3" s="12"/>
      <c r="B3" s="4"/>
      <c r="C3" s="4"/>
      <c r="D3" s="4"/>
      <c r="E3" s="4"/>
      <c r="F3" s="13"/>
    </row>
    <row r="4" spans="1:15" ht="28.5" customHeight="1">
      <c r="A4" s="123"/>
      <c r="B4" s="124"/>
      <c r="C4" s="124"/>
      <c r="D4" s="124"/>
      <c r="E4" s="124"/>
      <c r="F4" s="125"/>
    </row>
    <row r="5" spans="1:15">
      <c r="A5" s="180" t="s">
        <v>61</v>
      </c>
      <c r="B5" s="121"/>
      <c r="C5" s="121"/>
      <c r="D5" s="121"/>
      <c r="E5" s="121"/>
      <c r="F5" s="52"/>
    </row>
    <row r="6" spans="1:15">
      <c r="A6" s="181" t="s">
        <v>62</v>
      </c>
      <c r="B6" s="122"/>
      <c r="C6" s="122"/>
      <c r="D6" s="122"/>
      <c r="E6" s="122"/>
      <c r="F6" s="182"/>
    </row>
    <row r="7" spans="1:15" ht="26.45" customHeight="1">
      <c r="A7" s="14"/>
      <c r="B7" s="5"/>
      <c r="C7" s="5"/>
      <c r="D7" s="5"/>
      <c r="E7" s="5"/>
      <c r="F7" s="15"/>
    </row>
    <row r="8" spans="1:15" ht="15.75" customHeight="1">
      <c r="A8" s="113" t="s">
        <v>75</v>
      </c>
      <c r="B8" s="95"/>
      <c r="C8" s="96"/>
      <c r="D8" s="96"/>
      <c r="E8" s="96"/>
      <c r="F8" s="97"/>
    </row>
    <row r="9" spans="1:15" ht="15.75" customHeight="1">
      <c r="A9" s="114"/>
      <c r="B9" s="98"/>
      <c r="C9" s="99"/>
      <c r="D9" s="99"/>
      <c r="E9" s="99"/>
      <c r="F9" s="100"/>
    </row>
    <row r="10" spans="1:15" ht="15.75" customHeight="1">
      <c r="A10" s="115"/>
      <c r="B10" s="101"/>
      <c r="C10" s="102"/>
      <c r="D10" s="102"/>
      <c r="E10" s="102"/>
      <c r="F10" s="103"/>
    </row>
    <row r="11" spans="1:15" ht="15" customHeight="1">
      <c r="A11" s="104" t="s">
        <v>16</v>
      </c>
      <c r="B11" s="105"/>
      <c r="C11" s="105"/>
      <c r="D11" s="105"/>
      <c r="E11" s="105"/>
      <c r="F11" s="106"/>
    </row>
    <row r="12" spans="1:15" ht="15" customHeight="1">
      <c r="A12" s="107"/>
      <c r="B12" s="108"/>
      <c r="C12" s="108"/>
      <c r="D12" s="108"/>
      <c r="E12" s="108"/>
      <c r="F12" s="109"/>
    </row>
    <row r="13" spans="1:15" ht="20.25" customHeight="1">
      <c r="A13" s="110" t="s">
        <v>10</v>
      </c>
      <c r="B13" s="111"/>
      <c r="C13" s="111"/>
      <c r="D13" s="111"/>
      <c r="E13" s="111"/>
      <c r="F13" s="112"/>
    </row>
    <row r="14" spans="1:15" s="17" customFormat="1" ht="20.25" customHeight="1">
      <c r="A14" s="178" t="s">
        <v>73</v>
      </c>
      <c r="B14" s="116" t="s">
        <v>71</v>
      </c>
      <c r="C14" s="117"/>
      <c r="D14" s="117" t="s">
        <v>48</v>
      </c>
      <c r="E14" s="117"/>
      <c r="F14" s="48" t="s">
        <v>72</v>
      </c>
      <c r="L14" s="177"/>
    </row>
    <row r="15" spans="1:15" ht="31.5" customHeight="1">
      <c r="A15" s="183" t="s">
        <v>64</v>
      </c>
      <c r="B15" s="184">
        <v>0</v>
      </c>
      <c r="C15" s="185"/>
      <c r="D15" s="184">
        <v>0</v>
      </c>
      <c r="E15" s="185"/>
      <c r="F15" s="186">
        <f>B15*500+(D15*70)</f>
        <v>0</v>
      </c>
      <c r="H15" s="17"/>
      <c r="I15" s="17"/>
      <c r="J15" s="17"/>
      <c r="K15" s="177"/>
      <c r="L15" s="17"/>
      <c r="M15" s="17"/>
      <c r="N15" s="17"/>
      <c r="O15" s="17"/>
    </row>
    <row r="16" spans="1:15" s="3" customFormat="1" ht="43.5" customHeight="1">
      <c r="A16" s="187" t="s">
        <v>65</v>
      </c>
      <c r="B16" s="184">
        <v>0</v>
      </c>
      <c r="C16" s="185"/>
      <c r="D16" s="184">
        <v>0</v>
      </c>
      <c r="E16" s="185"/>
      <c r="F16" s="186">
        <f>B16*750+(D16*70)</f>
        <v>0</v>
      </c>
      <c r="H16" s="17"/>
      <c r="I16" s="17"/>
      <c r="J16" s="17"/>
      <c r="K16" s="177"/>
      <c r="L16" s="17"/>
      <c r="M16" s="17"/>
      <c r="N16" s="17"/>
      <c r="O16" s="17"/>
    </row>
    <row r="17" spans="1:15" s="3" customFormat="1" ht="51" customHeight="1">
      <c r="A17" s="187" t="s">
        <v>66</v>
      </c>
      <c r="B17" s="184">
        <v>0</v>
      </c>
      <c r="C17" s="185"/>
      <c r="D17" s="184">
        <v>0</v>
      </c>
      <c r="E17" s="185"/>
      <c r="F17" s="186">
        <f>B17*875+(D17*70)</f>
        <v>0</v>
      </c>
      <c r="H17" s="17"/>
      <c r="I17" s="17"/>
      <c r="J17" s="177"/>
      <c r="K17" s="17"/>
      <c r="L17" s="17"/>
      <c r="M17" s="17"/>
      <c r="N17" s="17"/>
      <c r="O17" s="17"/>
    </row>
    <row r="18" spans="1:15" ht="45.75" customHeight="1">
      <c r="A18" s="187" t="s">
        <v>67</v>
      </c>
      <c r="B18" s="184">
        <v>0</v>
      </c>
      <c r="C18" s="185"/>
      <c r="D18" s="184">
        <v>0</v>
      </c>
      <c r="E18" s="185"/>
      <c r="F18" s="186">
        <f>B18*1000+(D18*70)</f>
        <v>0</v>
      </c>
      <c r="H18" s="17"/>
      <c r="I18" s="17"/>
      <c r="J18" s="17"/>
      <c r="K18" s="17"/>
      <c r="L18" s="17"/>
      <c r="M18" s="177"/>
      <c r="N18" s="17"/>
      <c r="O18" s="17"/>
    </row>
    <row r="19" spans="1:15" s="17" customFormat="1" ht="45.75" customHeight="1">
      <c r="A19" s="187" t="s">
        <v>68</v>
      </c>
      <c r="B19" s="184">
        <v>0</v>
      </c>
      <c r="C19" s="185"/>
      <c r="D19" s="184">
        <v>0</v>
      </c>
      <c r="E19" s="185"/>
      <c r="F19" s="186">
        <f>B19*375+(D19*70)</f>
        <v>0</v>
      </c>
      <c r="M19" s="177"/>
    </row>
    <row r="20" spans="1:15" s="17" customFormat="1" ht="45.75" customHeight="1">
      <c r="A20" s="187" t="s">
        <v>69</v>
      </c>
      <c r="B20" s="184">
        <v>0</v>
      </c>
      <c r="C20" s="185"/>
      <c r="D20" s="184">
        <v>0</v>
      </c>
      <c r="E20" s="185"/>
      <c r="F20" s="186">
        <f>B20*500+(D20*70)</f>
        <v>0</v>
      </c>
      <c r="M20" s="177"/>
    </row>
    <row r="21" spans="1:15" s="17" customFormat="1" ht="45.75" customHeight="1" thickBot="1">
      <c r="A21" s="187" t="s">
        <v>70</v>
      </c>
      <c r="B21" s="184">
        <v>0</v>
      </c>
      <c r="C21" s="185"/>
      <c r="D21" s="184">
        <v>0</v>
      </c>
      <c r="E21" s="185"/>
      <c r="F21" s="186">
        <f>B21*625+(D21*70)</f>
        <v>0</v>
      </c>
      <c r="M21" s="177"/>
    </row>
    <row r="22" spans="1:15" ht="20.25" customHeight="1" thickBot="1">
      <c r="A22" s="188" t="s">
        <v>74</v>
      </c>
      <c r="B22" s="189"/>
      <c r="C22" s="189"/>
      <c r="D22" s="189"/>
      <c r="E22" s="190"/>
      <c r="F22" s="186">
        <f>SUM(F15:F21)</f>
        <v>0</v>
      </c>
      <c r="H22" s="17"/>
      <c r="I22" s="17"/>
      <c r="J22" s="17"/>
      <c r="K22" s="17"/>
      <c r="L22" s="17"/>
      <c r="M22" s="177"/>
      <c r="N22" s="17"/>
      <c r="O22" s="17"/>
    </row>
    <row r="23" spans="1:15" ht="15" customHeight="1">
      <c r="A23" s="84" t="s">
        <v>11</v>
      </c>
      <c r="B23" s="85"/>
      <c r="C23" s="85"/>
      <c r="D23" s="85"/>
      <c r="E23" s="85"/>
      <c r="F23" s="86"/>
      <c r="H23" s="17"/>
      <c r="I23" s="17"/>
      <c r="J23" s="17"/>
      <c r="K23" s="17"/>
      <c r="L23" s="177"/>
      <c r="M23" s="17"/>
      <c r="N23" s="17"/>
      <c r="O23" s="17"/>
    </row>
    <row r="24" spans="1:15" ht="15" customHeight="1">
      <c r="A24" s="87"/>
      <c r="B24" s="88"/>
      <c r="C24" s="88"/>
      <c r="D24" s="88"/>
      <c r="E24" s="88"/>
      <c r="F24" s="89"/>
      <c r="H24" s="17"/>
      <c r="I24" s="17"/>
      <c r="J24" s="17"/>
      <c r="K24" s="17"/>
      <c r="L24" s="17"/>
      <c r="M24" s="17"/>
      <c r="N24" s="17"/>
      <c r="O24" s="177"/>
    </row>
    <row r="25" spans="1:15" ht="15" customHeight="1">
      <c r="A25" s="69" t="s">
        <v>12</v>
      </c>
      <c r="B25" s="90"/>
      <c r="C25" s="90"/>
      <c r="D25" s="90"/>
      <c r="E25" s="90"/>
      <c r="F25" s="91"/>
    </row>
    <row r="26" spans="1:15">
      <c r="A26" s="92"/>
      <c r="B26" s="93"/>
      <c r="C26" s="93"/>
      <c r="D26" s="93"/>
      <c r="E26" s="93"/>
      <c r="F26" s="94"/>
    </row>
    <row r="27" spans="1:15" ht="15" customHeight="1">
      <c r="A27" s="69" t="s">
        <v>49</v>
      </c>
      <c r="B27" s="70"/>
      <c r="C27" s="70"/>
      <c r="D27" s="70"/>
      <c r="E27" s="70"/>
      <c r="F27" s="71"/>
    </row>
    <row r="28" spans="1:15">
      <c r="A28" s="72"/>
      <c r="B28" s="73"/>
      <c r="C28" s="73"/>
      <c r="D28" s="73"/>
      <c r="E28" s="73"/>
      <c r="F28" s="74"/>
    </row>
    <row r="29" spans="1:15">
      <c r="A29" s="72"/>
      <c r="B29" s="73"/>
      <c r="C29" s="73"/>
      <c r="D29" s="73"/>
      <c r="E29" s="73"/>
      <c r="F29" s="74"/>
    </row>
    <row r="30" spans="1:15">
      <c r="A30" s="72"/>
      <c r="B30" s="73"/>
      <c r="C30" s="73"/>
      <c r="D30" s="73"/>
      <c r="E30" s="73"/>
      <c r="F30" s="74"/>
    </row>
    <row r="31" spans="1:15">
      <c r="A31" s="72"/>
      <c r="B31" s="73"/>
      <c r="C31" s="73"/>
      <c r="D31" s="73"/>
      <c r="E31" s="73"/>
      <c r="F31" s="74"/>
    </row>
    <row r="32" spans="1:15">
      <c r="A32" s="72"/>
      <c r="B32" s="73"/>
      <c r="C32" s="73"/>
      <c r="D32" s="73"/>
      <c r="E32" s="73"/>
      <c r="F32" s="74"/>
    </row>
    <row r="33" spans="1:6">
      <c r="A33" s="72"/>
      <c r="B33" s="73"/>
      <c r="C33" s="73"/>
      <c r="D33" s="73"/>
      <c r="E33" s="73"/>
      <c r="F33" s="74"/>
    </row>
    <row r="34" spans="1:6">
      <c r="A34" s="75"/>
      <c r="B34" s="76"/>
      <c r="C34" s="76"/>
      <c r="D34" s="76"/>
      <c r="E34" s="76"/>
      <c r="F34" s="77"/>
    </row>
    <row r="35" spans="1:6" ht="15" customHeight="1">
      <c r="A35" s="78" t="s">
        <v>13</v>
      </c>
      <c r="B35" s="79"/>
      <c r="C35" s="79"/>
      <c r="D35" s="79"/>
      <c r="E35" s="79"/>
      <c r="F35" s="80"/>
    </row>
    <row r="36" spans="1:6" ht="15.75" thickBot="1">
      <c r="A36" s="81"/>
      <c r="B36" s="82"/>
      <c r="C36" s="82"/>
      <c r="D36" s="82"/>
      <c r="E36" s="82"/>
      <c r="F36" s="83"/>
    </row>
    <row r="37" spans="1:6">
      <c r="A37" s="6"/>
      <c r="B37" s="6"/>
      <c r="C37" s="6"/>
      <c r="D37" s="6"/>
      <c r="E37" s="6"/>
      <c r="F37" s="6"/>
    </row>
    <row r="38" spans="1:6">
      <c r="A38" s="7" t="s">
        <v>14</v>
      </c>
      <c r="B38" s="68"/>
      <c r="C38" s="68"/>
      <c r="D38" s="68"/>
      <c r="E38" s="7"/>
      <c r="F38" s="7"/>
    </row>
    <row r="39" spans="1:6">
      <c r="A39" s="7" t="s">
        <v>15</v>
      </c>
      <c r="B39" s="68"/>
      <c r="C39" s="68"/>
      <c r="D39" s="68"/>
      <c r="E39" s="8"/>
      <c r="F39" s="8"/>
    </row>
  </sheetData>
  <mergeCells count="31">
    <mergeCell ref="D19:E19"/>
    <mergeCell ref="B20:C20"/>
    <mergeCell ref="D20:E20"/>
    <mergeCell ref="B21:C21"/>
    <mergeCell ref="D21:E21"/>
    <mergeCell ref="A5:F5"/>
    <mergeCell ref="A6:F6"/>
    <mergeCell ref="B14:C14"/>
    <mergeCell ref="D14:E14"/>
    <mergeCell ref="A2:F2"/>
    <mergeCell ref="A4:F4"/>
    <mergeCell ref="A22:E22"/>
    <mergeCell ref="B15:C15"/>
    <mergeCell ref="B18:C18"/>
    <mergeCell ref="B8:F10"/>
    <mergeCell ref="A11:F12"/>
    <mergeCell ref="D15:E15"/>
    <mergeCell ref="D18:E18"/>
    <mergeCell ref="A13:F13"/>
    <mergeCell ref="A8:A10"/>
    <mergeCell ref="B16:C16"/>
    <mergeCell ref="B17:C17"/>
    <mergeCell ref="D16:E16"/>
    <mergeCell ref="D17:E17"/>
    <mergeCell ref="B19:C19"/>
    <mergeCell ref="B39:D39"/>
    <mergeCell ref="B38:D38"/>
    <mergeCell ref="A27:F34"/>
    <mergeCell ref="A35:F36"/>
    <mergeCell ref="A23:F24"/>
    <mergeCell ref="A25:F26"/>
  </mergeCells>
  <pageMargins left="0.7" right="0.7" top="0.75" bottom="0.75" header="0.3" footer="0.3"/>
  <pageSetup paperSize="9" scale="9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H11" sqref="H11"/>
    </sheetView>
  </sheetViews>
  <sheetFormatPr defaultRowHeight="15"/>
  <cols>
    <col min="1" max="1" width="18" bestFit="1" customWidth="1"/>
    <col min="2" max="2" width="28.28515625" customWidth="1"/>
    <col min="3" max="3" width="16.85546875" bestFit="1" customWidth="1"/>
    <col min="4" max="4" width="16.140625" bestFit="1" customWidth="1"/>
    <col min="5" max="5" width="16.5703125" bestFit="1" customWidth="1"/>
  </cols>
  <sheetData>
    <row r="1" spans="1:11" ht="49.5" customHeight="1">
      <c r="A1" s="126" t="s">
        <v>9</v>
      </c>
      <c r="B1" s="127"/>
      <c r="C1" s="127"/>
      <c r="D1" s="127"/>
      <c r="E1" s="128"/>
      <c r="F1" s="16"/>
      <c r="G1" s="16"/>
    </row>
    <row r="2" spans="1:11" ht="29.25" customHeight="1">
      <c r="A2" s="129" t="s">
        <v>61</v>
      </c>
      <c r="B2" s="130"/>
      <c r="C2" s="130"/>
      <c r="D2" s="130"/>
      <c r="E2" s="131"/>
      <c r="F2" s="23"/>
      <c r="G2" s="23"/>
    </row>
    <row r="3" spans="1:11" ht="32.25" customHeight="1" thickBot="1">
      <c r="A3" s="135" t="s">
        <v>62</v>
      </c>
      <c r="B3" s="136"/>
      <c r="C3" s="136"/>
      <c r="D3" s="136"/>
      <c r="E3" s="137"/>
      <c r="F3" s="23"/>
      <c r="G3" s="23"/>
    </row>
    <row r="4" spans="1:11" s="17" customFormat="1" ht="48" customHeight="1" thickBot="1">
      <c r="A4" s="132" t="s">
        <v>47</v>
      </c>
      <c r="B4" s="133"/>
      <c r="C4" s="133"/>
      <c r="D4" s="133"/>
      <c r="E4" s="134"/>
      <c r="F4" s="23"/>
      <c r="G4" s="23"/>
    </row>
    <row r="5" spans="1:11" ht="25.5" customHeight="1" thickBot="1">
      <c r="A5" s="141" t="s">
        <v>17</v>
      </c>
      <c r="B5" s="142"/>
      <c r="C5" s="142"/>
      <c r="D5" s="142"/>
      <c r="E5" s="143"/>
      <c r="F5" s="20"/>
      <c r="G5" s="20"/>
    </row>
    <row r="6" spans="1:11" ht="25.5" customHeight="1">
      <c r="A6" s="26" t="s">
        <v>18</v>
      </c>
      <c r="B6" s="27" t="s">
        <v>19</v>
      </c>
      <c r="C6" s="27" t="s">
        <v>20</v>
      </c>
      <c r="D6" s="27" t="s">
        <v>21</v>
      </c>
      <c r="E6" s="28" t="s">
        <v>22</v>
      </c>
      <c r="F6" s="20"/>
      <c r="G6" s="20"/>
    </row>
    <row r="7" spans="1:11" ht="25.5" customHeight="1">
      <c r="A7" s="24"/>
      <c r="B7" s="1"/>
      <c r="C7" s="1"/>
      <c r="D7" s="1"/>
      <c r="E7" s="25"/>
      <c r="F7" s="20"/>
      <c r="G7" s="20"/>
    </row>
    <row r="8" spans="1:11" ht="25.5" customHeight="1">
      <c r="A8" s="138" t="s">
        <v>23</v>
      </c>
      <c r="B8" s="139"/>
      <c r="C8" s="139"/>
      <c r="D8" s="139"/>
      <c r="E8" s="140"/>
      <c r="F8" s="20"/>
      <c r="G8" s="20"/>
    </row>
    <row r="9" spans="1:11" ht="25.5" customHeight="1">
      <c r="A9" s="29" t="s">
        <v>24</v>
      </c>
      <c r="B9" s="21" t="s">
        <v>25</v>
      </c>
      <c r="C9" s="21" t="s">
        <v>19</v>
      </c>
      <c r="D9" s="21" t="s">
        <v>26</v>
      </c>
      <c r="E9" s="30" t="s">
        <v>22</v>
      </c>
      <c r="F9" s="20"/>
      <c r="G9" s="20"/>
    </row>
    <row r="10" spans="1:11" ht="25.5" customHeight="1" thickBot="1">
      <c r="A10" s="31"/>
      <c r="B10" s="19"/>
      <c r="C10" s="19"/>
      <c r="D10" s="19"/>
      <c r="E10" s="32"/>
      <c r="F10" s="216"/>
      <c r="G10" s="216"/>
      <c r="H10" s="216"/>
    </row>
    <row r="11" spans="1:11" ht="33" customHeight="1" thickBot="1">
      <c r="A11" s="214" t="s">
        <v>63</v>
      </c>
      <c r="B11" s="215"/>
      <c r="C11" s="215"/>
      <c r="D11" s="215"/>
      <c r="E11" s="217"/>
    </row>
    <row r="12" spans="1:11">
      <c r="C12" s="192"/>
      <c r="D12" s="192"/>
      <c r="E12" s="192"/>
      <c r="F12" s="192"/>
      <c r="G12" s="192"/>
      <c r="H12" s="192"/>
      <c r="I12" s="192"/>
      <c r="J12" s="191"/>
      <c r="K12" s="191"/>
    </row>
    <row r="13" spans="1:11">
      <c r="C13" s="192"/>
      <c r="D13" s="193"/>
      <c r="E13" s="193"/>
      <c r="F13" s="193"/>
      <c r="G13" s="193"/>
      <c r="H13" s="193"/>
      <c r="I13" s="193"/>
      <c r="J13" s="191"/>
      <c r="K13" s="191"/>
    </row>
    <row r="14" spans="1:11">
      <c r="C14" s="192"/>
      <c r="D14" s="193"/>
      <c r="E14" s="193"/>
      <c r="F14" s="193"/>
      <c r="G14" s="193"/>
      <c r="H14" s="193"/>
      <c r="I14" s="193"/>
      <c r="J14" s="191"/>
      <c r="K14" s="191"/>
    </row>
    <row r="15" spans="1:11">
      <c r="C15" s="192"/>
      <c r="D15" s="192"/>
      <c r="E15" s="192"/>
      <c r="F15" s="192"/>
      <c r="G15" s="192"/>
      <c r="H15" s="192"/>
      <c r="I15" s="192"/>
      <c r="J15" s="191"/>
      <c r="K15" s="191"/>
    </row>
    <row r="16" spans="1:11">
      <c r="C16" s="192"/>
      <c r="D16" s="192"/>
      <c r="E16" s="192"/>
      <c r="F16" s="192"/>
      <c r="G16" s="192"/>
      <c r="H16" s="192"/>
      <c r="I16" s="192"/>
      <c r="J16" s="191"/>
      <c r="K16" s="191"/>
    </row>
    <row r="17" spans="3:9">
      <c r="C17" s="20"/>
      <c r="D17" s="20"/>
      <c r="E17" s="20"/>
      <c r="F17" s="20"/>
      <c r="G17" s="20"/>
      <c r="H17" s="20"/>
      <c r="I17" s="20"/>
    </row>
  </sheetData>
  <mergeCells count="9">
    <mergeCell ref="D13:I13"/>
    <mergeCell ref="D14:I14"/>
    <mergeCell ref="A11:E11"/>
    <mergeCell ref="A1:E1"/>
    <mergeCell ref="A2:E2"/>
    <mergeCell ref="A4:E4"/>
    <mergeCell ref="A3:E3"/>
    <mergeCell ref="A8:E8"/>
    <mergeCell ref="A5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E23" sqref="E23"/>
    </sheetView>
  </sheetViews>
  <sheetFormatPr defaultRowHeight="15"/>
  <sheetData>
    <row r="2" spans="1:3">
      <c r="A2" t="s">
        <v>29</v>
      </c>
      <c r="B2" t="s">
        <v>31</v>
      </c>
      <c r="C2" s="43" t="s">
        <v>34</v>
      </c>
    </row>
    <row r="3" spans="1:3">
      <c r="A3" t="s">
        <v>30</v>
      </c>
      <c r="B3" t="s">
        <v>32</v>
      </c>
      <c r="C3" s="43" t="s">
        <v>35</v>
      </c>
    </row>
    <row r="4" spans="1:3">
      <c r="B4" t="s">
        <v>33</v>
      </c>
      <c r="C4" s="43" t="s">
        <v>36</v>
      </c>
    </row>
    <row r="5" spans="1:3">
      <c r="C5" s="43" t="s">
        <v>37</v>
      </c>
    </row>
    <row r="6" spans="1:3">
      <c r="C6" s="43" t="s">
        <v>38</v>
      </c>
    </row>
    <row r="7" spans="1:3">
      <c r="C7" s="43" t="s">
        <v>39</v>
      </c>
    </row>
    <row r="8" spans="1:3">
      <c r="C8" s="42" t="s">
        <v>40</v>
      </c>
    </row>
    <row r="9" spans="1:3">
      <c r="C9" s="42" t="s">
        <v>41</v>
      </c>
    </row>
    <row r="10" spans="1:3">
      <c r="C10" s="42" t="s">
        <v>42</v>
      </c>
    </row>
    <row r="11" spans="1:3">
      <c r="C11" s="42" t="s">
        <v>43</v>
      </c>
    </row>
    <row r="12" spans="1:3">
      <c r="C12" s="42" t="s">
        <v>44</v>
      </c>
    </row>
    <row r="13" spans="1:3">
      <c r="C13" s="42" t="s">
        <v>45</v>
      </c>
    </row>
    <row r="14" spans="1:3">
      <c r="C14" s="42" t="s">
        <v>46</v>
      </c>
    </row>
  </sheetData>
  <sheetProtection password="C94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First Entry Form</vt:lpstr>
      <vt:lpstr>2nd entry form </vt:lpstr>
      <vt:lpstr>photos</vt:lpstr>
      <vt:lpstr>invoice</vt:lpstr>
      <vt:lpstr>FLIGHT INFO</vt:lpstr>
      <vt:lpstr>sayfa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2021-05-17T11:20:36Z</dcterms:modified>
</cp:coreProperties>
</file>