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ЭтаКнига"/>
  <mc:AlternateContent xmlns:mc="http://schemas.openxmlformats.org/markup-compatibility/2006">
    <mc:Choice Requires="x15">
      <x15ac:absPath xmlns:x15ac="http://schemas.microsoft.com/office/spreadsheetml/2010/11/ac" url="C:\Users\Rauf\Desktop\"/>
    </mc:Choice>
  </mc:AlternateContent>
  <xr:revisionPtr revIDLastSave="0" documentId="13_ncr:1_{F2045AE3-C9AF-4F68-852D-8697624BC294}" xr6:coauthVersionLast="45" xr6:coauthVersionMax="45" xr10:uidLastSave="{00000000-0000-0000-0000-000000000000}"/>
  <bookViews>
    <workbookView xWindow="-120" yWindow="-120" windowWidth="19785" windowHeight="11760" activeTab="1" xr2:uid="{00000000-000D-0000-FFFF-FFFF00000000}"/>
  </bookViews>
  <sheets>
    <sheet name="entry form" sheetId="14" r:id="rId1"/>
    <sheet name="INVOICE" sheetId="10" r:id="rId2"/>
    <sheet name="Лист4" sheetId="18" state="hidden" r:id="rId3"/>
    <sheet name="Лист3" sheetId="17" state="hidden" r:id="rId4"/>
    <sheet name="Лист2" sheetId="16" state="hidden" r:id="rId5"/>
    <sheet name="Transportation" sheetId="11" r:id="rId6"/>
    <sheet name="VISA" sheetId="12" r:id="rId7"/>
    <sheet name="Лист1" sheetId="15" state="hidden" r:id="rId8"/>
  </sheets>
  <externalReferences>
    <externalReference r:id="rId9"/>
  </externalReferences>
  <definedNames>
    <definedName name="Class">Лист1!$F$5:$F$7</definedName>
    <definedName name="COUNTRY">'[1]Preliminary entries by number '!$B$3:$B$45</definedName>
    <definedName name="Data">Лист2!$G$12:$G$19</definedName>
    <definedName name="Date">INVOICE!$L$36:$L$44</definedName>
    <definedName name="Dates">VISA!$K$7:$K$14</definedName>
    <definedName name="Gender">Лист1!$D$5:$D$6</definedName>
    <definedName name="LIST">'[1]Preliminary entries by number '!$B$3:$B$45</definedName>
    <definedName name="Name">Лист3!$G$12:$G$21</definedName>
    <definedName name="Nnn">Лист4!$J$9:$J$18</definedName>
    <definedName name="Weight">Лист1!$H$5:$H$17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0" l="1"/>
  <c r="F20" i="10" s="1"/>
  <c r="F15" i="10" l="1"/>
  <c r="F17" i="10" l="1"/>
</calcChain>
</file>

<file path=xl/sharedStrings.xml><?xml version="1.0" encoding="utf-8"?>
<sst xmlns="http://schemas.openxmlformats.org/spreadsheetml/2006/main" count="89" uniqueCount="74">
  <si>
    <t>Total</t>
  </si>
  <si>
    <t>Single</t>
  </si>
  <si>
    <t>Twin</t>
  </si>
  <si>
    <t>Hotel name</t>
  </si>
  <si>
    <t>Number of athletes</t>
  </si>
  <si>
    <t>IBSA fee</t>
  </si>
  <si>
    <t>PAYMENT</t>
  </si>
  <si>
    <t>Check-in Date:</t>
  </si>
  <si>
    <t>Check-out Date:</t>
  </si>
  <si>
    <t>INVOICE №</t>
  </si>
  <si>
    <t>Date</t>
  </si>
  <si>
    <t>Please transfer the amount to the following bank account and identify your payment by stating the name of your country or federation on the bank documents. Payment in advance for board and lodging, trasportation and IBSA Competition fee</t>
  </si>
  <si>
    <t>Time</t>
  </si>
  <si>
    <t>Flight No.</t>
  </si>
  <si>
    <t>From</t>
  </si>
  <si>
    <t>To</t>
  </si>
  <si>
    <t>No. of people</t>
  </si>
  <si>
    <t>Travel Schedule</t>
  </si>
  <si>
    <t>Arrival</t>
  </si>
  <si>
    <t>Departure</t>
  </si>
  <si>
    <t>COUNTRY NAME:</t>
  </si>
  <si>
    <t>Visa Application Form</t>
  </si>
  <si>
    <t>Surname</t>
  </si>
  <si>
    <t>Given name</t>
  </si>
  <si>
    <t>Nationality</t>
  </si>
  <si>
    <t>Date of issue</t>
  </si>
  <si>
    <t>Date of expiry</t>
  </si>
  <si>
    <t>Passport number</t>
  </si>
  <si>
    <t>Date of birth                 Day/ Month/Year</t>
  </si>
  <si>
    <t>NAME SURNAME</t>
  </si>
  <si>
    <t xml:space="preserve">DATE OF BIRTH </t>
  </si>
  <si>
    <t>PASSPORT NUMBER</t>
  </si>
  <si>
    <t>ISAS ID</t>
  </si>
  <si>
    <t>GENDER</t>
  </si>
  <si>
    <t>CLASS</t>
  </si>
  <si>
    <t>Male</t>
  </si>
  <si>
    <t>Female</t>
  </si>
  <si>
    <t>B1</t>
  </si>
  <si>
    <t>B2</t>
  </si>
  <si>
    <t>B3</t>
  </si>
  <si>
    <t>-48 kg</t>
  </si>
  <si>
    <t>-52 kg</t>
  </si>
  <si>
    <t>-57kg</t>
  </si>
  <si>
    <t>-63 kg</t>
  </si>
  <si>
    <t>-70kg</t>
  </si>
  <si>
    <t>+70 kg</t>
  </si>
  <si>
    <t>-60 kg</t>
  </si>
  <si>
    <t>-66 kg</t>
  </si>
  <si>
    <t>-73kg</t>
  </si>
  <si>
    <t>-81 kg</t>
  </si>
  <si>
    <t>-90 kg</t>
  </si>
  <si>
    <t>-100 kg</t>
  </si>
  <si>
    <t>+100 kg</t>
  </si>
  <si>
    <t>STAFF</t>
  </si>
  <si>
    <t>POSITION</t>
  </si>
  <si>
    <t>№</t>
  </si>
  <si>
    <t>FEDERATION:</t>
  </si>
  <si>
    <t>Contact Person:</t>
  </si>
  <si>
    <t>Telephone:</t>
  </si>
  <si>
    <t>Email:</t>
  </si>
  <si>
    <t>WEIGHT</t>
  </si>
  <si>
    <t>ADDRESS</t>
  </si>
  <si>
    <t>please enter number of nights and requested rooms</t>
  </si>
  <si>
    <t>Nights</t>
  </si>
  <si>
    <t>Please only complete number of requested nights, rooms and number of athletes to calculate IBSA fee. Return this invoice to the LOC mursalovrauf@outlook.com to confirm your entry.</t>
  </si>
  <si>
    <t>COUNTRY</t>
  </si>
  <si>
    <t xml:space="preserve">                                              AZERBAIJAN PARALYMPIC COMMITTEE</t>
  </si>
  <si>
    <t>IBSA JUDO GRAND PRIX BAKU 2021</t>
  </si>
  <si>
    <t>DEADLINE TO SUBMIT THE FORM IS 09TH OF APRIL 2021</t>
  </si>
  <si>
    <t xml:space="preserve">Name of Beneficiary customer: National Paralimpic Committee of Azerbaijan
Account No. of Beneficiary customer: AZ18UBAZ01000128238190EUR001                                                                                                                                                                                Address of Beneficiary customer: AZ1009,BAKU CITY,VIDADI STR, 64
Account with Institution or Beneficiary Bank: UNIBANK CB BUSINESS CENTER BRANCH                                                                                                                                                                         SWIFT address: UBAZAZ22                                                                                                                                                          (Baku, AZ, Azerbaijan) 
Correspondent No. account: 55.024.541
Correspondent bank: Raiffeisen Bank International AG, Vienna, Austria S.W.I.F.T.: RZBAATWW
</t>
  </si>
  <si>
    <t>Number of delegation</t>
  </si>
  <si>
    <t>COVID PCR test</t>
  </si>
  <si>
    <t>20-27 of MAY 2021 BAKU, AZERBAIJAN</t>
  </si>
  <si>
    <t>Baku Marriott Hotel Boulevard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</si>
</sst>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1]"/>
  </numFmts>
  <fonts count="20" x14ac:knownFonts="1">
    <font>
      <sz val="11"/>
      <color theme="1"/>
      <name val="Calibri"/>
      <family val="2"/>
      <charset val="204"/>
      <scheme val="minor"/>
    </font>
    <font>
      <sz val="12"/>
      <color theme="1"/>
      <name val="Calibri"/>
      <family val="2"/>
      <charset val="204"/>
      <scheme val="minor"/>
    </font>
    <font>
      <b/>
      <sz val="11"/>
      <color theme="1"/>
      <name val="Calibri"/>
      <family val="2"/>
      <charset val="204"/>
      <scheme val="minor"/>
    </font>
    <font>
      <b/>
      <sz val="12"/>
      <color theme="1"/>
      <name val="Calibri"/>
      <family val="2"/>
      <charset val="204"/>
      <scheme val="minor"/>
    </font>
    <font>
      <sz val="10"/>
      <name val="Arial Tur"/>
      <charset val="162"/>
    </font>
    <font>
      <b/>
      <sz val="18"/>
      <color theme="1"/>
      <name val="Calibri"/>
      <family val="2"/>
      <charset val="204"/>
      <scheme val="minor"/>
    </font>
    <font>
      <sz val="9"/>
      <name val="Arial Tur"/>
      <charset val="162"/>
    </font>
    <font>
      <b/>
      <sz val="9"/>
      <name val="Calibri"/>
      <family val="2"/>
      <charset val="204"/>
      <scheme val="minor"/>
    </font>
    <font>
      <sz val="9"/>
      <name val="Calibri"/>
      <family val="2"/>
      <charset val="204"/>
      <scheme val="minor"/>
    </font>
    <font>
      <b/>
      <sz val="11"/>
      <color indexed="8"/>
      <name val="Arial"/>
      <family val="2"/>
      <charset val="162"/>
    </font>
    <font>
      <b/>
      <sz val="10"/>
      <color theme="1"/>
      <name val="Calibri"/>
      <family val="2"/>
      <charset val="204"/>
      <scheme val="minor"/>
    </font>
    <font>
      <sz val="12"/>
      <color theme="1"/>
      <name val="Cambria"/>
      <family val="1"/>
      <charset val="204"/>
    </font>
    <font>
      <b/>
      <sz val="20"/>
      <name val="Calibri"/>
      <family val="2"/>
      <charset val="204"/>
      <scheme val="minor"/>
    </font>
    <font>
      <b/>
      <sz val="16"/>
      <name val="Calibri"/>
      <family val="2"/>
      <charset val="204"/>
      <scheme val="minor"/>
    </font>
    <font>
      <b/>
      <sz val="14"/>
      <color theme="1"/>
      <name val="Times New Roman"/>
      <family val="1"/>
      <charset val="204"/>
    </font>
    <font>
      <b/>
      <sz val="11"/>
      <color theme="1"/>
      <name val="Calibri"/>
      <family val="2"/>
      <charset val="204"/>
    </font>
    <font>
      <b/>
      <u/>
      <sz val="10"/>
      <color rgb="FFFF0000"/>
      <name val="Calibri"/>
      <family val="2"/>
      <charset val="204"/>
      <scheme val="minor"/>
    </font>
    <font>
      <b/>
      <sz val="11"/>
      <color theme="1"/>
      <name val="Calibri"/>
      <family val="2"/>
      <charset val="162"/>
      <scheme val="minor"/>
    </font>
    <font>
      <b/>
      <sz val="12"/>
      <color rgb="FFFF0000"/>
      <name val="Calibri"/>
      <family val="2"/>
      <charset val="204"/>
      <scheme val="minor"/>
    </font>
    <font>
      <b/>
      <sz val="10"/>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cellStyleXfs>
  <cellXfs count="176">
    <xf numFmtId="0" fontId="0" fillId="0" borderId="0" xfId="0"/>
    <xf numFmtId="0" fontId="0" fillId="0" borderId="1" xfId="0" applyBorder="1" applyAlignment="1">
      <alignment horizontal="center" vertical="center"/>
    </xf>
    <xf numFmtId="0" fontId="0" fillId="0" borderId="15" xfId="0" applyBorder="1" applyAlignment="1">
      <alignment horizontal="center" vertical="center"/>
    </xf>
    <xf numFmtId="0" fontId="3" fillId="0" borderId="1" xfId="0" applyFont="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2" xfId="0" applyFont="1" applyBorder="1" applyAlignment="1">
      <alignment vertical="center" wrapText="1"/>
    </xf>
    <xf numFmtId="0" fontId="0" fillId="0" borderId="0" xfId="0" applyBorder="1" applyAlignment="1">
      <alignment vertical="top"/>
    </xf>
    <xf numFmtId="0" fontId="6" fillId="0" borderId="0" xfId="1" applyFont="1" applyBorder="1" applyAlignment="1" applyProtection="1">
      <alignment vertical="top"/>
      <protection locked="0"/>
    </xf>
    <xf numFmtId="0" fontId="9" fillId="0" borderId="0" xfId="1" applyFont="1" applyBorder="1" applyAlignment="1" applyProtection="1">
      <alignment vertical="center"/>
      <protection locked="0"/>
    </xf>
    <xf numFmtId="0" fontId="7" fillId="0" borderId="1" xfId="1" applyFont="1" applyBorder="1" applyAlignment="1" applyProtection="1">
      <alignment horizontal="center" vertical="center"/>
    </xf>
    <xf numFmtId="164" fontId="0" fillId="3"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64" fontId="2" fillId="0" borderId="1" xfId="0" applyNumberFormat="1" applyFont="1" applyBorder="1" applyAlignment="1">
      <alignment horizontal="center" vertical="center"/>
    </xf>
    <xf numFmtId="0" fontId="11" fillId="0" borderId="9" xfId="0" applyFont="1" applyBorder="1" applyAlignment="1">
      <alignment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vertical="center" wrapText="1"/>
    </xf>
    <xf numFmtId="0" fontId="11" fillId="0" borderId="13" xfId="0" applyFont="1" applyBorder="1" applyAlignment="1">
      <alignment horizontal="center" vertical="center" wrapText="1"/>
    </xf>
    <xf numFmtId="0" fontId="11" fillId="0" borderId="17"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19" xfId="0" applyFont="1" applyBorder="1" applyAlignment="1">
      <alignment vertical="center" wrapText="1"/>
    </xf>
    <xf numFmtId="0" fontId="0" fillId="0" borderId="0" xfId="0" applyAlignment="1">
      <alignment horizontal="center" vertical="center"/>
    </xf>
    <xf numFmtId="0" fontId="0" fillId="0" borderId="17" xfId="0" applyBorder="1" applyAlignment="1">
      <alignment horizontal="center" vertical="center"/>
    </xf>
    <xf numFmtId="0" fontId="17" fillId="5" borderId="14" xfId="0" applyFont="1" applyFill="1" applyBorder="1" applyAlignment="1">
      <alignment horizontal="center" vertical="center"/>
    </xf>
    <xf numFmtId="0" fontId="17" fillId="0" borderId="14" xfId="0" applyFont="1" applyBorder="1" applyAlignment="1">
      <alignment horizontal="center" vertical="center"/>
    </xf>
    <xf numFmtId="0" fontId="0" fillId="0" borderId="14" xfId="0" applyFont="1" applyBorder="1" applyAlignment="1">
      <alignment horizontal="center" vertical="center"/>
    </xf>
    <xf numFmtId="0" fontId="17" fillId="5" borderId="1" xfId="0" applyFont="1" applyFill="1" applyBorder="1" applyAlignment="1">
      <alignment horizontal="center" vertical="center"/>
    </xf>
    <xf numFmtId="0" fontId="17" fillId="5" borderId="15"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0" xfId="0" applyNumberFormat="1"/>
    <xf numFmtId="0" fontId="2" fillId="0" borderId="10" xfId="0" applyFont="1" applyBorder="1" applyAlignment="1">
      <alignment horizontal="center" vertical="center"/>
    </xf>
    <xf numFmtId="0" fontId="9" fillId="0" borderId="1" xfId="1" applyFont="1" applyBorder="1" applyAlignment="1" applyProtection="1">
      <alignment horizontal="center" vertical="center"/>
      <protection locked="0"/>
    </xf>
    <xf numFmtId="0" fontId="17" fillId="5" borderId="0" xfId="0" applyFont="1" applyFill="1" applyBorder="1" applyAlignment="1">
      <alignment horizontal="center" vertical="center"/>
    </xf>
    <xf numFmtId="0" fontId="0" fillId="4" borderId="1" xfId="0" applyFont="1" applyFill="1" applyBorder="1" applyAlignment="1">
      <alignment horizontal="center" vertical="center"/>
    </xf>
    <xf numFmtId="0" fontId="0" fillId="3" borderId="1" xfId="0"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7" fillId="5" borderId="13"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3" xfId="0" applyFont="1" applyFill="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14" fontId="0" fillId="0" borderId="30" xfId="0" applyNumberFormat="1" applyFont="1" applyBorder="1" applyAlignment="1">
      <alignment horizontal="center" vertical="center"/>
    </xf>
    <xf numFmtId="0" fontId="0" fillId="0" borderId="24"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14" fontId="0" fillId="0" borderId="33" xfId="0" applyNumberFormat="1" applyFont="1" applyBorder="1" applyAlignment="1">
      <alignment horizontal="center" vertical="center"/>
    </xf>
    <xf numFmtId="0" fontId="0" fillId="0" borderId="27" xfId="0" applyFont="1" applyBorder="1" applyAlignment="1">
      <alignment horizontal="center" vertical="center"/>
    </xf>
    <xf numFmtId="14" fontId="0" fillId="0" borderId="0" xfId="0" applyNumberFormat="1"/>
    <xf numFmtId="0" fontId="2" fillId="4" borderId="10"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25" xfId="0" applyFont="1" applyBorder="1" applyAlignment="1">
      <alignment horizontal="center" vertical="center"/>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32"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15"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37" xfId="0" applyFont="1" applyFill="1" applyBorder="1" applyAlignment="1">
      <alignment horizontal="center" vertical="center"/>
    </xf>
    <xf numFmtId="0" fontId="18" fillId="0" borderId="2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0" fillId="0" borderId="35" xfId="0" applyFont="1" applyBorder="1" applyAlignment="1">
      <alignment horizontal="center" vertical="center"/>
    </xf>
    <xf numFmtId="0" fontId="0" fillId="0" borderId="40" xfId="0" applyFont="1" applyBorder="1" applyAlignment="1">
      <alignment horizontal="center" vertical="center"/>
    </xf>
    <xf numFmtId="0" fontId="0" fillId="0" borderId="28"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14" fontId="8" fillId="0" borderId="10" xfId="1" applyNumberFormat="1" applyFont="1" applyBorder="1" applyAlignment="1" applyProtection="1">
      <alignment horizontal="center" vertical="center"/>
      <protection locked="0"/>
    </xf>
    <xf numFmtId="14" fontId="8" fillId="0" borderId="11" xfId="1" applyNumberFormat="1" applyFont="1" applyBorder="1" applyAlignment="1" applyProtection="1">
      <alignment horizontal="center" vertical="center"/>
      <protection locked="0"/>
    </xf>
    <xf numFmtId="14" fontId="8" fillId="0" borderId="12" xfId="1" applyNumberFormat="1" applyFont="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164" fontId="0" fillId="4" borderId="10" xfId="0" applyNumberFormat="1" applyFill="1" applyBorder="1" applyAlignment="1">
      <alignment horizontal="center" vertical="center"/>
    </xf>
    <xf numFmtId="164" fontId="0" fillId="4" borderId="11" xfId="0" applyNumberFormat="1" applyFill="1" applyBorder="1" applyAlignment="1">
      <alignment horizontal="center" vertical="center"/>
    </xf>
    <xf numFmtId="164" fontId="0" fillId="4" borderId="12" xfId="0" applyNumberFormat="1" applyFill="1" applyBorder="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0"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9" fillId="0" borderId="10"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4" fontId="3" fillId="0" borderId="10" xfId="0" applyNumberFormat="1" applyFont="1" applyBorder="1" applyAlignment="1">
      <alignment horizontal="center" vertical="center"/>
    </xf>
    <xf numFmtId="0" fontId="9" fillId="0" borderId="13"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6" borderId="10" xfId="0" applyFont="1" applyFill="1" applyBorder="1" applyAlignment="1">
      <alignment horizontal="center"/>
    </xf>
    <xf numFmtId="0" fontId="2" fillId="6" borderId="12" xfId="0" applyFont="1" applyFill="1" applyBorder="1" applyAlignment="1">
      <alignment horizont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0" fillId="0" borderId="1" xfId="0" applyBorder="1" applyAlignment="1">
      <alignment horizontal="center"/>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4" fillId="0" borderId="16" xfId="0" applyFont="1" applyBorder="1" applyAlignment="1">
      <alignment horizontal="center" vertical="center"/>
    </xf>
    <xf numFmtId="0" fontId="0" fillId="4" borderId="10" xfId="0" applyFont="1" applyFill="1" applyBorder="1" applyAlignment="1" applyProtection="1">
      <alignment horizontal="center" vertical="center"/>
      <protection locked="0"/>
    </xf>
  </cellXfs>
  <cellStyles count="2">
    <cellStyle name="Normal 2" xfId="1" xr:uid="{00000000-0005-0000-0000-000000000000}"/>
    <cellStyle name="Обычный" xfId="0" builtinId="0"/>
  </cellStyles>
  <dxfs count="0"/>
  <tableStyles count="1" defaultTableStyle="TableStyleMedium2" defaultPivotStyle="PivotStyleLight16">
    <tableStyle name="Стиль таблицы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74085</xdr:colOff>
      <xdr:row>0</xdr:row>
      <xdr:rowOff>53464</xdr:rowOff>
    </xdr:from>
    <xdr:to>
      <xdr:col>0</xdr:col>
      <xdr:colOff>1449917</xdr:colOff>
      <xdr:row>2</xdr:row>
      <xdr:rowOff>531038</xdr:rowOff>
    </xdr:to>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5" y="53464"/>
          <a:ext cx="1375832" cy="1250157"/>
        </a:xfrm>
        <a:prstGeom prst="rect">
          <a:avLst/>
        </a:prstGeom>
      </xdr:spPr>
    </xdr:pic>
    <xdr:clientData/>
  </xdr:twoCellAnchor>
  <xdr:twoCellAnchor editAs="oneCell">
    <xdr:from>
      <xdr:col>3</xdr:col>
      <xdr:colOff>373633</xdr:colOff>
      <xdr:row>0</xdr:row>
      <xdr:rowOff>349249</xdr:rowOff>
    </xdr:from>
    <xdr:to>
      <xdr:col>6</xdr:col>
      <xdr:colOff>29901</xdr:colOff>
      <xdr:row>2</xdr:row>
      <xdr:rowOff>317500</xdr:rowOff>
    </xdr:to>
    <xdr:pic>
      <xdr:nvPicPr>
        <xdr:cNvPr id="5" name="Рисунок 4">
          <a:extLst>
            <a:ext uri="{FF2B5EF4-FFF2-40B4-BE49-F238E27FC236}">
              <a16:creationId xmlns:a16="http://schemas.microsoft.com/office/drawing/2014/main" id="{A6884E28-501B-40E8-8608-C64D522F4E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50800" y="349249"/>
          <a:ext cx="2132768" cy="740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JUDO%20GRAND%20PRIX%20Baku%202019\For%20personal%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entries by number "/>
      <sheetName val="Classification"/>
      <sheetName val="Transportation"/>
      <sheetName val="List of judokas"/>
      <sheetName val="Rooming list by countries"/>
      <sheetName val="Staff by country"/>
    </sheetNames>
    <sheetDataSet>
      <sheetData sheetId="0">
        <row r="3">
          <cell r="B3" t="str">
            <v>Algeria</v>
          </cell>
        </row>
        <row r="4">
          <cell r="B4" t="str">
            <v>Australia</v>
          </cell>
        </row>
        <row r="5">
          <cell r="B5" t="str">
            <v>Argentina</v>
          </cell>
        </row>
        <row r="6">
          <cell r="B6" t="str">
            <v>Azerbaijan</v>
          </cell>
        </row>
        <row r="7">
          <cell r="B7" t="str">
            <v>Belarus</v>
          </cell>
        </row>
        <row r="8">
          <cell r="B8" t="str">
            <v>Brazil</v>
          </cell>
        </row>
        <row r="9">
          <cell r="B9" t="str">
            <v>Canada</v>
          </cell>
        </row>
        <row r="10">
          <cell r="B10" t="str">
            <v>China</v>
          </cell>
        </row>
        <row r="11">
          <cell r="B11" t="str">
            <v>Colombia</v>
          </cell>
        </row>
        <row r="12">
          <cell r="B12" t="str">
            <v>Cuba</v>
          </cell>
        </row>
        <row r="13">
          <cell r="B13" t="str">
            <v>Croatia</v>
          </cell>
        </row>
        <row r="14">
          <cell r="B14" t="str">
            <v>Egypt</v>
          </cell>
        </row>
        <row r="15">
          <cell r="B15" t="str">
            <v>France</v>
          </cell>
        </row>
        <row r="16">
          <cell r="B16" t="str">
            <v>Georgia</v>
          </cell>
        </row>
        <row r="17">
          <cell r="B17" t="str">
            <v>Germany</v>
          </cell>
        </row>
        <row r="18">
          <cell r="B18" t="str">
            <v>Great Britain</v>
          </cell>
        </row>
        <row r="19">
          <cell r="B19" t="str">
            <v>Greece</v>
          </cell>
        </row>
        <row r="20">
          <cell r="B20" t="str">
            <v>Hungary</v>
          </cell>
        </row>
        <row r="21">
          <cell r="B21" t="str">
            <v>India</v>
          </cell>
        </row>
        <row r="22">
          <cell r="B22" t="str">
            <v>I.R.Iran</v>
          </cell>
        </row>
        <row r="23">
          <cell r="B23" t="str">
            <v>Italy</v>
          </cell>
        </row>
        <row r="24">
          <cell r="B24" t="str">
            <v>Iraq</v>
          </cell>
        </row>
        <row r="25">
          <cell r="B25" t="str">
            <v>Japan</v>
          </cell>
        </row>
        <row r="26">
          <cell r="B26" t="str">
            <v>Kazakhstan</v>
          </cell>
        </row>
        <row r="27">
          <cell r="B27" t="str">
            <v>Korea, Republic of (South Korea)</v>
          </cell>
        </row>
        <row r="28">
          <cell r="B28" t="str">
            <v>Lithuania</v>
          </cell>
        </row>
        <row r="29">
          <cell r="B29" t="str">
            <v>Mexico</v>
          </cell>
        </row>
        <row r="30">
          <cell r="B30" t="str">
            <v>Mongolia</v>
          </cell>
        </row>
        <row r="31">
          <cell r="B31" t="str">
            <v>Puerto Rico</v>
          </cell>
        </row>
        <row r="32">
          <cell r="B32" t="str">
            <v>Peru</v>
          </cell>
        </row>
        <row r="33">
          <cell r="B33" t="str">
            <v>Poland</v>
          </cell>
        </row>
        <row r="34">
          <cell r="B34" t="str">
            <v>Portugal</v>
          </cell>
        </row>
        <row r="35">
          <cell r="B35" t="str">
            <v>Romania</v>
          </cell>
        </row>
        <row r="36">
          <cell r="B36" t="str">
            <v>Russian Federation</v>
          </cell>
        </row>
        <row r="37">
          <cell r="B37" t="str">
            <v>South Africa</v>
          </cell>
        </row>
        <row r="38">
          <cell r="B38" t="str">
            <v>Spain</v>
          </cell>
        </row>
        <row r="39">
          <cell r="B39" t="str">
            <v>Sweden</v>
          </cell>
        </row>
        <row r="40">
          <cell r="B40" t="str">
            <v>Taipei</v>
          </cell>
        </row>
        <row r="41">
          <cell r="B41" t="str">
            <v>Turkey</v>
          </cell>
        </row>
        <row r="42">
          <cell r="B42" t="str">
            <v>Ukraine</v>
          </cell>
        </row>
        <row r="43">
          <cell r="B43" t="str">
            <v>United States of America (USA)</v>
          </cell>
        </row>
        <row r="44">
          <cell r="B44" t="str">
            <v>Uruguay</v>
          </cell>
        </row>
        <row r="45">
          <cell r="B45" t="str">
            <v>Uzbekistan</v>
          </cell>
        </row>
      </sheetData>
      <sheetData sheetId="1"/>
      <sheetData sheetId="2"/>
      <sheetData sheetId="3"/>
      <sheetData sheetId="4"/>
      <sheetData sheetId="5"/>
    </sheetDataSet>
  </externalBook>
</externalLink>
</file>

<file path=xl/theme/theme1.xml><?xml version="1.0" encoding="utf-8"?>
<a:theme xmlns:a="http://schemas.openxmlformats.org/drawingml/2006/main" name="Тема Office">
  <a:themeElements>
    <a:clrScheme name="Синий и зеленый">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workbookViewId="0">
      <selection activeCell="A2" sqref="A2:H2"/>
    </sheetView>
  </sheetViews>
  <sheetFormatPr defaultRowHeight="15" x14ac:dyDescent="0.25"/>
  <cols>
    <col min="1" max="1" width="3.28515625" style="29" customWidth="1"/>
    <col min="2" max="2" width="17.42578125" style="29" customWidth="1"/>
    <col min="3" max="3" width="16.140625" style="29" customWidth="1"/>
    <col min="4" max="4" width="20.28515625" style="29" customWidth="1"/>
    <col min="5" max="7" width="9.140625" style="29"/>
    <col min="8" max="8" width="9" style="29" customWidth="1"/>
  </cols>
  <sheetData>
    <row r="1" spans="1:8" x14ac:dyDescent="0.25">
      <c r="A1" s="66" t="s">
        <v>67</v>
      </c>
      <c r="B1" s="67"/>
      <c r="C1" s="67"/>
      <c r="D1" s="67"/>
      <c r="E1" s="67"/>
      <c r="F1" s="67"/>
      <c r="G1" s="67"/>
      <c r="H1" s="68"/>
    </row>
    <row r="2" spans="1:8" ht="15.75" thickBot="1" x14ac:dyDescent="0.3">
      <c r="A2" s="69" t="s">
        <v>72</v>
      </c>
      <c r="B2" s="70"/>
      <c r="C2" s="70"/>
      <c r="D2" s="70"/>
      <c r="E2" s="70"/>
      <c r="F2" s="70"/>
      <c r="G2" s="70"/>
      <c r="H2" s="71"/>
    </row>
    <row r="3" spans="1:8" x14ac:dyDescent="0.25">
      <c r="A3" s="89" t="s">
        <v>56</v>
      </c>
      <c r="B3" s="90"/>
      <c r="C3" s="89"/>
      <c r="D3" s="90"/>
      <c r="E3" s="90"/>
      <c r="F3" s="90"/>
      <c r="G3" s="90"/>
      <c r="H3" s="91"/>
    </row>
    <row r="4" spans="1:8" x14ac:dyDescent="0.25">
      <c r="A4" s="81" t="s">
        <v>57</v>
      </c>
      <c r="B4" s="82"/>
      <c r="C4" s="81"/>
      <c r="D4" s="82"/>
      <c r="E4" s="82"/>
      <c r="F4" s="82"/>
      <c r="G4" s="82"/>
      <c r="H4" s="85"/>
    </row>
    <row r="5" spans="1:8" x14ac:dyDescent="0.25">
      <c r="A5" s="81" t="s">
        <v>58</v>
      </c>
      <c r="B5" s="82"/>
      <c r="C5" s="81"/>
      <c r="D5" s="82"/>
      <c r="E5" s="82"/>
      <c r="F5" s="82"/>
      <c r="G5" s="82"/>
      <c r="H5" s="85"/>
    </row>
    <row r="6" spans="1:8" ht="15" customHeight="1" thickBot="1" x14ac:dyDescent="0.3">
      <c r="A6" s="83" t="s">
        <v>59</v>
      </c>
      <c r="B6" s="84"/>
      <c r="C6" s="86"/>
      <c r="D6" s="87"/>
      <c r="E6" s="87"/>
      <c r="F6" s="87"/>
      <c r="G6" s="87"/>
      <c r="H6" s="88"/>
    </row>
    <row r="7" spans="1:8" ht="15.75" hidden="1" thickBot="1" x14ac:dyDescent="0.3">
      <c r="A7" s="43"/>
      <c r="B7" s="43"/>
      <c r="C7" s="43"/>
      <c r="D7" s="43"/>
      <c r="E7" s="43"/>
      <c r="F7" s="43"/>
      <c r="G7" s="43"/>
      <c r="H7" s="43"/>
    </row>
    <row r="8" spans="1:8" ht="17.25" customHeight="1" x14ac:dyDescent="0.25">
      <c r="A8" s="78" t="s">
        <v>68</v>
      </c>
      <c r="B8" s="79"/>
      <c r="C8" s="79"/>
      <c r="D8" s="79"/>
      <c r="E8" s="79"/>
      <c r="F8" s="79"/>
      <c r="G8" s="79"/>
      <c r="H8" s="80"/>
    </row>
    <row r="9" spans="1:8" x14ac:dyDescent="0.25">
      <c r="A9" s="31" t="s">
        <v>55</v>
      </c>
      <c r="B9" s="34" t="s">
        <v>29</v>
      </c>
      <c r="C9" s="34" t="s">
        <v>30</v>
      </c>
      <c r="D9" s="34" t="s">
        <v>31</v>
      </c>
      <c r="E9" s="34" t="s">
        <v>32</v>
      </c>
      <c r="F9" s="34" t="s">
        <v>33</v>
      </c>
      <c r="G9" s="34" t="s">
        <v>34</v>
      </c>
      <c r="H9" s="35" t="s">
        <v>60</v>
      </c>
    </row>
    <row r="10" spans="1:8" x14ac:dyDescent="0.25">
      <c r="A10" s="32"/>
      <c r="B10" s="1"/>
      <c r="C10" s="36"/>
      <c r="D10" s="1"/>
      <c r="E10" s="1"/>
      <c r="F10" s="1"/>
      <c r="G10" s="1"/>
      <c r="H10" s="2"/>
    </row>
    <row r="11" spans="1:8" x14ac:dyDescent="0.25">
      <c r="A11" s="32"/>
      <c r="B11" s="1"/>
      <c r="C11" s="36"/>
      <c r="D11" s="1"/>
      <c r="E11" s="1"/>
      <c r="F11" s="1"/>
      <c r="G11" s="1"/>
      <c r="H11" s="2"/>
    </row>
    <row r="12" spans="1:8" x14ac:dyDescent="0.25">
      <c r="A12" s="32"/>
      <c r="B12" s="1"/>
      <c r="C12" s="36"/>
      <c r="D12" s="1"/>
      <c r="E12" s="1"/>
      <c r="F12" s="1"/>
      <c r="G12" s="1"/>
      <c r="H12" s="2"/>
    </row>
    <row r="13" spans="1:8" x14ac:dyDescent="0.25">
      <c r="A13" s="32"/>
      <c r="B13" s="1"/>
      <c r="C13" s="36"/>
      <c r="D13" s="1"/>
      <c r="E13" s="1"/>
      <c r="F13" s="1"/>
      <c r="G13" s="1"/>
      <c r="H13" s="2"/>
    </row>
    <row r="14" spans="1:8" x14ac:dyDescent="0.25">
      <c r="A14" s="32"/>
      <c r="B14" s="1"/>
      <c r="C14" s="36"/>
      <c r="D14" s="1"/>
      <c r="E14" s="1"/>
      <c r="F14" s="1"/>
      <c r="G14" s="1"/>
      <c r="H14" s="2"/>
    </row>
    <row r="15" spans="1:8" x14ac:dyDescent="0.25">
      <c r="A15" s="32"/>
      <c r="B15" s="1"/>
      <c r="C15" s="36"/>
      <c r="D15" s="1"/>
      <c r="E15" s="1"/>
      <c r="F15" s="1"/>
      <c r="G15" s="1"/>
      <c r="H15" s="2"/>
    </row>
    <row r="16" spans="1:8" x14ac:dyDescent="0.25">
      <c r="A16" s="32"/>
      <c r="B16" s="1"/>
      <c r="C16" s="36"/>
      <c r="D16" s="1"/>
      <c r="E16" s="1"/>
      <c r="F16" s="1"/>
      <c r="G16" s="1"/>
      <c r="H16" s="2"/>
    </row>
    <row r="17" spans="1:8" x14ac:dyDescent="0.25">
      <c r="A17" s="32"/>
      <c r="B17" s="1"/>
      <c r="C17" s="36"/>
      <c r="D17" s="1"/>
      <c r="E17" s="1"/>
      <c r="F17" s="1"/>
      <c r="G17" s="1"/>
      <c r="H17" s="2"/>
    </row>
    <row r="18" spans="1:8" x14ac:dyDescent="0.25">
      <c r="A18" s="32"/>
      <c r="B18" s="1"/>
      <c r="C18" s="36"/>
      <c r="D18" s="1"/>
      <c r="E18" s="1"/>
      <c r="F18" s="1"/>
      <c r="G18" s="1"/>
      <c r="H18" s="2"/>
    </row>
    <row r="19" spans="1:8" x14ac:dyDescent="0.25">
      <c r="A19" s="32"/>
      <c r="B19" s="1"/>
      <c r="C19" s="36"/>
      <c r="D19" s="1"/>
      <c r="E19" s="1"/>
      <c r="F19" s="1"/>
      <c r="G19" s="1"/>
      <c r="H19" s="2"/>
    </row>
    <row r="20" spans="1:8" x14ac:dyDescent="0.25">
      <c r="A20" s="32"/>
      <c r="B20" s="1"/>
      <c r="C20" s="36"/>
      <c r="D20" s="1"/>
      <c r="E20" s="1"/>
      <c r="F20" s="1"/>
      <c r="G20" s="1"/>
      <c r="H20" s="2"/>
    </row>
    <row r="21" spans="1:8" x14ac:dyDescent="0.25">
      <c r="A21" s="32"/>
      <c r="B21" s="1"/>
      <c r="C21" s="36"/>
      <c r="D21" s="1"/>
      <c r="E21" s="1"/>
      <c r="F21" s="1"/>
      <c r="G21" s="1"/>
      <c r="H21" s="2"/>
    </row>
    <row r="22" spans="1:8" x14ac:dyDescent="0.25">
      <c r="A22" s="32"/>
      <c r="B22" s="1"/>
      <c r="C22" s="36"/>
      <c r="D22" s="1"/>
      <c r="E22" s="1"/>
      <c r="F22" s="1"/>
      <c r="G22" s="1"/>
      <c r="H22" s="2"/>
    </row>
    <row r="23" spans="1:8" x14ac:dyDescent="0.25">
      <c r="A23" s="32"/>
      <c r="B23" s="1"/>
      <c r="C23" s="36"/>
      <c r="D23" s="1"/>
      <c r="E23" s="1"/>
      <c r="F23" s="1"/>
      <c r="G23" s="1"/>
      <c r="H23" s="2"/>
    </row>
    <row r="24" spans="1:8" x14ac:dyDescent="0.25">
      <c r="A24" s="32"/>
      <c r="B24" s="1"/>
      <c r="C24" s="1"/>
      <c r="D24" s="1"/>
      <c r="E24" s="1"/>
      <c r="F24" s="1"/>
      <c r="G24" s="1"/>
      <c r="H24" s="2"/>
    </row>
    <row r="25" spans="1:8" x14ac:dyDescent="0.25">
      <c r="A25" s="72" t="s">
        <v>53</v>
      </c>
      <c r="B25" s="73"/>
      <c r="C25" s="73"/>
      <c r="D25" s="73"/>
      <c r="E25" s="73"/>
      <c r="F25" s="73"/>
      <c r="G25" s="73"/>
      <c r="H25" s="74"/>
    </row>
    <row r="26" spans="1:8" ht="15.75" thickBot="1" x14ac:dyDescent="0.3">
      <c r="A26" s="48" t="s">
        <v>55</v>
      </c>
      <c r="B26" s="47" t="s">
        <v>29</v>
      </c>
      <c r="C26" s="47" t="s">
        <v>30</v>
      </c>
      <c r="D26" s="75" t="s">
        <v>31</v>
      </c>
      <c r="E26" s="76"/>
      <c r="F26" s="49" t="s">
        <v>33</v>
      </c>
      <c r="G26" s="75" t="s">
        <v>54</v>
      </c>
      <c r="H26" s="77"/>
    </row>
    <row r="27" spans="1:8" x14ac:dyDescent="0.25">
      <c r="A27" s="50"/>
      <c r="B27" s="51"/>
      <c r="C27" s="52"/>
      <c r="D27" s="63"/>
      <c r="E27" s="64"/>
      <c r="F27" s="53"/>
      <c r="G27" s="63"/>
      <c r="H27" s="65"/>
    </row>
    <row r="28" spans="1:8" x14ac:dyDescent="0.25">
      <c r="A28" s="33"/>
      <c r="B28" s="37"/>
      <c r="C28" s="38"/>
      <c r="D28" s="60"/>
      <c r="E28" s="61"/>
      <c r="F28" s="39"/>
      <c r="G28" s="60"/>
      <c r="H28" s="62"/>
    </row>
    <row r="29" spans="1:8" x14ac:dyDescent="0.25">
      <c r="A29" s="33"/>
      <c r="B29" s="37"/>
      <c r="C29" s="38"/>
      <c r="D29" s="60"/>
      <c r="E29" s="61"/>
      <c r="F29" s="39"/>
      <c r="G29" s="60"/>
      <c r="H29" s="62"/>
    </row>
    <row r="30" spans="1:8" x14ac:dyDescent="0.25">
      <c r="A30" s="33"/>
      <c r="B30" s="37"/>
      <c r="C30" s="38"/>
      <c r="D30" s="60"/>
      <c r="E30" s="61"/>
      <c r="F30" s="39"/>
      <c r="G30" s="60"/>
      <c r="H30" s="62"/>
    </row>
    <row r="31" spans="1:8" x14ac:dyDescent="0.25">
      <c r="A31" s="33"/>
      <c r="B31" s="37"/>
      <c r="C31" s="38"/>
      <c r="D31" s="60"/>
      <c r="E31" s="61"/>
      <c r="F31" s="39"/>
      <c r="G31" s="60"/>
      <c r="H31" s="62"/>
    </row>
    <row r="32" spans="1:8" x14ac:dyDescent="0.25">
      <c r="A32" s="33"/>
      <c r="B32" s="37"/>
      <c r="C32" s="38"/>
      <c r="D32" s="60"/>
      <c r="E32" s="61"/>
      <c r="F32" s="39"/>
      <c r="G32" s="60"/>
      <c r="H32" s="62"/>
    </row>
    <row r="33" spans="1:8" x14ac:dyDescent="0.25">
      <c r="A33" s="33"/>
      <c r="B33" s="37"/>
      <c r="C33" s="38"/>
      <c r="D33" s="60"/>
      <c r="E33" s="61"/>
      <c r="F33" s="39"/>
      <c r="G33" s="60"/>
      <c r="H33" s="62"/>
    </row>
    <row r="34" spans="1:8" x14ac:dyDescent="0.25">
      <c r="A34" s="33"/>
      <c r="B34" s="37"/>
      <c r="C34" s="38"/>
      <c r="D34" s="60"/>
      <c r="E34" s="61"/>
      <c r="F34" s="39"/>
      <c r="G34" s="60"/>
      <c r="H34" s="62"/>
    </row>
    <row r="35" spans="1:8" x14ac:dyDescent="0.25">
      <c r="A35" s="33"/>
      <c r="B35" s="37"/>
      <c r="C35" s="38"/>
      <c r="D35" s="60"/>
      <c r="E35" s="61"/>
      <c r="F35" s="39"/>
      <c r="G35" s="60"/>
      <c r="H35" s="62"/>
    </row>
    <row r="36" spans="1:8" x14ac:dyDescent="0.25">
      <c r="A36" s="33"/>
      <c r="B36" s="37"/>
      <c r="C36" s="38"/>
      <c r="D36" s="60"/>
      <c r="E36" s="61"/>
      <c r="F36" s="39"/>
      <c r="G36" s="60"/>
      <c r="H36" s="62"/>
    </row>
    <row r="37" spans="1:8" x14ac:dyDescent="0.25">
      <c r="A37" s="33"/>
      <c r="B37" s="37"/>
      <c r="C37" s="38"/>
      <c r="D37" s="60"/>
      <c r="E37" s="61"/>
      <c r="F37" s="39"/>
      <c r="G37" s="60"/>
      <c r="H37" s="62"/>
    </row>
    <row r="38" spans="1:8" x14ac:dyDescent="0.25">
      <c r="A38" s="33"/>
      <c r="B38" s="37"/>
      <c r="C38" s="38"/>
      <c r="D38" s="60"/>
      <c r="E38" s="61"/>
      <c r="F38" s="39"/>
      <c r="G38" s="60"/>
      <c r="H38" s="62"/>
    </row>
    <row r="39" spans="1:8" x14ac:dyDescent="0.25">
      <c r="A39" s="33"/>
      <c r="B39" s="37"/>
      <c r="C39" s="38"/>
      <c r="D39" s="60"/>
      <c r="E39" s="61"/>
      <c r="F39" s="39"/>
      <c r="G39" s="60"/>
      <c r="H39" s="62"/>
    </row>
    <row r="40" spans="1:8" x14ac:dyDescent="0.25">
      <c r="A40" s="33"/>
      <c r="B40" s="37"/>
      <c r="C40" s="38"/>
      <c r="D40" s="60"/>
      <c r="E40" s="61"/>
      <c r="F40" s="39"/>
      <c r="G40" s="60"/>
      <c r="H40" s="62"/>
    </row>
    <row r="41" spans="1:8" x14ac:dyDescent="0.25">
      <c r="A41" s="33"/>
      <c r="B41" s="37"/>
      <c r="C41" s="38"/>
      <c r="D41" s="60"/>
      <c r="E41" s="61"/>
      <c r="F41" s="39"/>
      <c r="G41" s="60"/>
      <c r="H41" s="62"/>
    </row>
    <row r="42" spans="1:8" x14ac:dyDescent="0.25">
      <c r="A42" s="33"/>
      <c r="B42" s="37"/>
      <c r="C42" s="38"/>
      <c r="D42" s="60"/>
      <c r="E42" s="61"/>
      <c r="F42" s="39"/>
      <c r="G42" s="60"/>
      <c r="H42" s="62"/>
    </row>
    <row r="43" spans="1:8" x14ac:dyDescent="0.25">
      <c r="A43" s="33"/>
      <c r="B43" s="37"/>
      <c r="C43" s="38"/>
      <c r="D43" s="60"/>
      <c r="E43" s="61"/>
      <c r="F43" s="39"/>
      <c r="G43" s="60"/>
      <c r="H43" s="62"/>
    </row>
    <row r="44" spans="1:8" x14ac:dyDescent="0.25">
      <c r="A44" s="33"/>
      <c r="B44" s="37"/>
      <c r="C44" s="38"/>
      <c r="D44" s="60"/>
      <c r="E44" s="61"/>
      <c r="F44" s="39"/>
      <c r="G44" s="60"/>
      <c r="H44" s="62"/>
    </row>
    <row r="45" spans="1:8" x14ac:dyDescent="0.25">
      <c r="A45" s="33"/>
      <c r="B45" s="37"/>
      <c r="C45" s="38"/>
      <c r="D45" s="60"/>
      <c r="E45" s="61"/>
      <c r="F45" s="39"/>
      <c r="G45" s="60"/>
      <c r="H45" s="62"/>
    </row>
    <row r="46" spans="1:8" x14ac:dyDescent="0.25">
      <c r="A46" s="33"/>
      <c r="B46" s="37"/>
      <c r="C46" s="38"/>
      <c r="D46" s="60"/>
      <c r="E46" s="61"/>
      <c r="F46" s="39"/>
      <c r="G46" s="60"/>
      <c r="H46" s="62"/>
    </row>
    <row r="47" spans="1:8" x14ac:dyDescent="0.25">
      <c r="A47" s="33"/>
      <c r="B47" s="37"/>
      <c r="C47" s="38"/>
      <c r="D47" s="60"/>
      <c r="E47" s="61"/>
      <c r="F47" s="39"/>
      <c r="G47" s="60"/>
      <c r="H47" s="62"/>
    </row>
    <row r="48" spans="1:8" x14ac:dyDescent="0.25">
      <c r="A48" s="33"/>
      <c r="B48" s="37"/>
      <c r="C48" s="38"/>
      <c r="D48" s="60"/>
      <c r="E48" s="61"/>
      <c r="F48" s="39"/>
      <c r="G48" s="60"/>
      <c r="H48" s="62"/>
    </row>
    <row r="49" spans="1:8" ht="15.75" thickBot="1" x14ac:dyDescent="0.3">
      <c r="A49" s="54"/>
      <c r="B49" s="55"/>
      <c r="C49" s="56"/>
      <c r="D49" s="92"/>
      <c r="E49" s="93"/>
      <c r="F49" s="57"/>
      <c r="G49" s="92"/>
      <c r="H49" s="94"/>
    </row>
  </sheetData>
  <mergeCells count="60">
    <mergeCell ref="G38:H38"/>
    <mergeCell ref="D40:E40"/>
    <mergeCell ref="D41:E41"/>
    <mergeCell ref="D42:E42"/>
    <mergeCell ref="D43:E43"/>
    <mergeCell ref="D44:E44"/>
    <mergeCell ref="D49:E49"/>
    <mergeCell ref="G49:H49"/>
    <mergeCell ref="G43:H43"/>
    <mergeCell ref="G44:H44"/>
    <mergeCell ref="G45:H45"/>
    <mergeCell ref="G46:H46"/>
    <mergeCell ref="D45:E45"/>
    <mergeCell ref="D46:E46"/>
    <mergeCell ref="D32:E32"/>
    <mergeCell ref="G32:H32"/>
    <mergeCell ref="D33:E33"/>
    <mergeCell ref="G33:H33"/>
    <mergeCell ref="D34:E34"/>
    <mergeCell ref="G34:H34"/>
    <mergeCell ref="D35:E35"/>
    <mergeCell ref="G35:H35"/>
    <mergeCell ref="D47:E47"/>
    <mergeCell ref="G47:H47"/>
    <mergeCell ref="D48:E48"/>
    <mergeCell ref="G48:H48"/>
    <mergeCell ref="G36:H36"/>
    <mergeCell ref="G37:H37"/>
    <mergeCell ref="G39:H39"/>
    <mergeCell ref="G40:H40"/>
    <mergeCell ref="G41:H41"/>
    <mergeCell ref="G42:H42"/>
    <mergeCell ref="D36:E36"/>
    <mergeCell ref="D37:E37"/>
    <mergeCell ref="D38:E38"/>
    <mergeCell ref="D39:E39"/>
    <mergeCell ref="A1:H1"/>
    <mergeCell ref="A2:H2"/>
    <mergeCell ref="A25:H25"/>
    <mergeCell ref="D26:E26"/>
    <mergeCell ref="G26:H26"/>
    <mergeCell ref="A8:H8"/>
    <mergeCell ref="A4:B4"/>
    <mergeCell ref="A5:B5"/>
    <mergeCell ref="A6:B6"/>
    <mergeCell ref="C4:H4"/>
    <mergeCell ref="C5:H5"/>
    <mergeCell ref="C6:H6"/>
    <mergeCell ref="C3:H3"/>
    <mergeCell ref="A3:B3"/>
    <mergeCell ref="D30:E30"/>
    <mergeCell ref="G30:H30"/>
    <mergeCell ref="D31:E31"/>
    <mergeCell ref="G31:H31"/>
    <mergeCell ref="D27:E27"/>
    <mergeCell ref="G27:H27"/>
    <mergeCell ref="D28:E28"/>
    <mergeCell ref="G28:H28"/>
    <mergeCell ref="D29:E29"/>
    <mergeCell ref="G29:H29"/>
  </mergeCells>
  <dataValidations count="3">
    <dataValidation type="list" allowBlank="1" showInputMessage="1" showErrorMessage="1" sqref="F27:F49 F10:F24" xr:uid="{00000000-0002-0000-0000-000000000000}">
      <formula1>Gender</formula1>
    </dataValidation>
    <dataValidation type="list" allowBlank="1" showInputMessage="1" showErrorMessage="1" sqref="H10:H24" xr:uid="{00000000-0002-0000-0000-000001000000}">
      <formula1>Weight</formula1>
    </dataValidation>
    <dataValidation type="list" allowBlank="1" showInputMessage="1" showErrorMessage="1" sqref="G10:G24" xr:uid="{00000000-0002-0000-0000-000002000000}">
      <formula1>Class</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tabSelected="1" topLeftCell="A7" zoomScale="90" zoomScaleNormal="90" workbookViewId="0">
      <selection activeCell="F20" sqref="F20"/>
    </sheetView>
  </sheetViews>
  <sheetFormatPr defaultRowHeight="15" x14ac:dyDescent="0.25"/>
  <cols>
    <col min="1" max="1" width="27.28515625" customWidth="1"/>
    <col min="2" max="2" width="20.7109375" customWidth="1"/>
    <col min="3" max="6" width="12.42578125" customWidth="1"/>
    <col min="7" max="8" width="9.140625" customWidth="1"/>
    <col min="12" max="12" width="11" hidden="1" customWidth="1"/>
  </cols>
  <sheetData>
    <row r="1" spans="1:8" ht="45.75" customHeight="1" x14ac:dyDescent="0.25">
      <c r="A1" s="134" t="s">
        <v>66</v>
      </c>
      <c r="B1" s="135"/>
      <c r="C1" s="135"/>
      <c r="D1" s="135"/>
      <c r="E1" s="135"/>
      <c r="F1" s="136"/>
    </row>
    <row r="2" spans="1:8" x14ac:dyDescent="0.25">
      <c r="A2" s="137"/>
      <c r="B2" s="138"/>
      <c r="C2" s="138"/>
      <c r="D2" s="138"/>
      <c r="E2" s="138"/>
      <c r="F2" s="139"/>
    </row>
    <row r="3" spans="1:8" ht="45.75" customHeight="1" x14ac:dyDescent="0.25">
      <c r="A3" s="140"/>
      <c r="B3" s="141"/>
      <c r="C3" s="141"/>
      <c r="D3" s="141"/>
      <c r="E3" s="141"/>
      <c r="F3" s="142"/>
    </row>
    <row r="4" spans="1:8" ht="22.5" customHeight="1" x14ac:dyDescent="0.25">
      <c r="A4" s="146" t="s">
        <v>67</v>
      </c>
      <c r="B4" s="148"/>
      <c r="C4" s="148"/>
      <c r="D4" s="148"/>
      <c r="E4" s="148"/>
      <c r="F4" s="147"/>
    </row>
    <row r="5" spans="1:8" ht="29.25" customHeight="1" x14ac:dyDescent="0.25">
      <c r="A5" s="146" t="s">
        <v>72</v>
      </c>
      <c r="B5" s="149"/>
      <c r="C5" s="149"/>
      <c r="D5" s="149"/>
      <c r="E5" s="149"/>
      <c r="F5" s="150"/>
    </row>
    <row r="6" spans="1:8" ht="18.75" customHeight="1" x14ac:dyDescent="0.25">
      <c r="A6" s="3" t="s">
        <v>9</v>
      </c>
      <c r="B6" s="146"/>
      <c r="C6" s="147"/>
      <c r="D6" s="3" t="s">
        <v>10</v>
      </c>
      <c r="E6" s="151"/>
      <c r="F6" s="147"/>
    </row>
    <row r="7" spans="1:8" ht="9" customHeight="1" x14ac:dyDescent="0.25">
      <c r="A7" s="152" t="s">
        <v>65</v>
      </c>
      <c r="B7" s="154"/>
      <c r="C7" s="155"/>
      <c r="D7" s="155"/>
      <c r="E7" s="155"/>
      <c r="F7" s="156"/>
      <c r="G7" s="12"/>
      <c r="H7" s="12"/>
    </row>
    <row r="8" spans="1:8" ht="30.75" customHeight="1" x14ac:dyDescent="0.25">
      <c r="A8" s="153"/>
      <c r="B8" s="157"/>
      <c r="C8" s="158"/>
      <c r="D8" s="158"/>
      <c r="E8" s="158"/>
      <c r="F8" s="159"/>
      <c r="G8" s="12"/>
      <c r="H8" s="12"/>
    </row>
    <row r="9" spans="1:8" ht="38.25" customHeight="1" x14ac:dyDescent="0.25">
      <c r="A9" s="42" t="s">
        <v>61</v>
      </c>
      <c r="B9" s="143"/>
      <c r="C9" s="144"/>
      <c r="D9" s="144"/>
      <c r="E9" s="144"/>
      <c r="F9" s="145"/>
      <c r="G9" s="12"/>
      <c r="H9" s="12"/>
    </row>
    <row r="10" spans="1:8" ht="35.25" customHeight="1" x14ac:dyDescent="0.25">
      <c r="A10" s="119" t="s">
        <v>64</v>
      </c>
      <c r="B10" s="120"/>
      <c r="C10" s="120"/>
      <c r="D10" s="120"/>
      <c r="E10" s="120"/>
      <c r="F10" s="121"/>
    </row>
    <row r="11" spans="1:8" x14ac:dyDescent="0.25">
      <c r="A11" s="13" t="s">
        <v>7</v>
      </c>
      <c r="B11" s="122"/>
      <c r="C11" s="123"/>
      <c r="D11" s="123"/>
      <c r="E11" s="123"/>
      <c r="F11" s="124"/>
      <c r="G11" s="11"/>
      <c r="H11" s="11"/>
    </row>
    <row r="12" spans="1:8" x14ac:dyDescent="0.25">
      <c r="A12" s="13" t="s">
        <v>8</v>
      </c>
      <c r="B12" s="122"/>
      <c r="C12" s="123"/>
      <c r="D12" s="123"/>
      <c r="E12" s="123"/>
      <c r="F12" s="124"/>
      <c r="G12" s="11"/>
      <c r="H12" s="11"/>
    </row>
    <row r="13" spans="1:8" ht="27" customHeight="1" x14ac:dyDescent="0.25">
      <c r="A13" s="6" t="s">
        <v>3</v>
      </c>
      <c r="B13" s="6"/>
      <c r="C13" s="125" t="s">
        <v>62</v>
      </c>
      <c r="D13" s="126"/>
      <c r="E13" s="127"/>
      <c r="F13" s="9"/>
    </row>
    <row r="14" spans="1:8" x14ac:dyDescent="0.25">
      <c r="A14" s="4"/>
      <c r="B14" s="4"/>
      <c r="C14" s="4" t="s">
        <v>63</v>
      </c>
      <c r="D14" s="4" t="s">
        <v>1</v>
      </c>
      <c r="E14" s="4" t="s">
        <v>2</v>
      </c>
      <c r="F14" s="4" t="s">
        <v>0</v>
      </c>
    </row>
    <row r="15" spans="1:8" x14ac:dyDescent="0.25">
      <c r="A15" s="7" t="s">
        <v>73</v>
      </c>
      <c r="B15" s="7"/>
      <c r="C15" s="45">
        <v>0</v>
      </c>
      <c r="D15" s="45">
        <v>0</v>
      </c>
      <c r="E15" s="45">
        <v>0</v>
      </c>
      <c r="F15" s="14">
        <f>SUM(C15*(D15*205)+C15*(E15*350))</f>
        <v>0</v>
      </c>
    </row>
    <row r="16" spans="1:8" ht="15" customHeight="1" x14ac:dyDescent="0.25">
      <c r="A16" s="5"/>
      <c r="B16" s="44" t="s">
        <v>4</v>
      </c>
      <c r="C16" s="8"/>
      <c r="D16" s="5"/>
      <c r="E16" s="5"/>
      <c r="F16" s="15"/>
    </row>
    <row r="17" spans="1:6" x14ac:dyDescent="0.25">
      <c r="A17" s="8" t="s">
        <v>5</v>
      </c>
      <c r="B17" s="46">
        <v>0</v>
      </c>
      <c r="C17" s="5"/>
      <c r="D17" s="5"/>
      <c r="E17" s="5"/>
      <c r="F17" s="15">
        <f>SUM(B17)*25</f>
        <v>0</v>
      </c>
    </row>
    <row r="18" spans="1:6" x14ac:dyDescent="0.25">
      <c r="A18" s="8"/>
      <c r="B18" s="175" t="s">
        <v>70</v>
      </c>
      <c r="C18" s="128"/>
      <c r="D18" s="129"/>
      <c r="E18" s="130"/>
      <c r="F18" s="15"/>
    </row>
    <row r="19" spans="1:6" x14ac:dyDescent="0.25">
      <c r="A19" s="8" t="s">
        <v>71</v>
      </c>
      <c r="B19" s="59">
        <v>0</v>
      </c>
      <c r="C19" s="131">
        <v>80</v>
      </c>
      <c r="D19" s="132"/>
      <c r="E19" s="133"/>
      <c r="F19" s="15">
        <f>SUM(C19*B19)</f>
        <v>0</v>
      </c>
    </row>
    <row r="20" spans="1:6" ht="15" customHeight="1" x14ac:dyDescent="0.25">
      <c r="A20" s="6" t="s">
        <v>0</v>
      </c>
      <c r="B20" s="41"/>
      <c r="C20" s="116"/>
      <c r="D20" s="117"/>
      <c r="E20" s="118"/>
      <c r="F20" s="16">
        <f>SUM(F15:F15)+F17+F19</f>
        <v>0</v>
      </c>
    </row>
    <row r="21" spans="1:6" ht="15" customHeight="1" x14ac:dyDescent="0.25">
      <c r="A21" s="95" t="s">
        <v>11</v>
      </c>
      <c r="B21" s="96"/>
      <c r="C21" s="96"/>
      <c r="D21" s="96"/>
      <c r="E21" s="96"/>
      <c r="F21" s="97"/>
    </row>
    <row r="22" spans="1:6" ht="32.25" customHeight="1" x14ac:dyDescent="0.25">
      <c r="A22" s="98"/>
      <c r="B22" s="99"/>
      <c r="C22" s="99"/>
      <c r="D22" s="99"/>
      <c r="E22" s="99"/>
      <c r="F22" s="100"/>
    </row>
    <row r="23" spans="1:6" ht="15" customHeight="1" x14ac:dyDescent="0.25">
      <c r="A23" s="101" t="s">
        <v>6</v>
      </c>
      <c r="B23" s="102"/>
      <c r="C23" s="102"/>
      <c r="D23" s="102"/>
      <c r="E23" s="102"/>
      <c r="F23" s="103"/>
    </row>
    <row r="24" spans="1:6" ht="15" customHeight="1" x14ac:dyDescent="0.25">
      <c r="A24" s="104"/>
      <c r="B24" s="105"/>
      <c r="C24" s="105"/>
      <c r="D24" s="105"/>
      <c r="E24" s="105"/>
      <c r="F24" s="106"/>
    </row>
    <row r="25" spans="1:6" ht="15" customHeight="1" x14ac:dyDescent="0.25">
      <c r="A25" s="107" t="s">
        <v>69</v>
      </c>
      <c r="B25" s="108"/>
      <c r="C25" s="108"/>
      <c r="D25" s="108"/>
      <c r="E25" s="108"/>
      <c r="F25" s="109"/>
    </row>
    <row r="26" spans="1:6" ht="15" customHeight="1" x14ac:dyDescent="0.25">
      <c r="A26" s="110"/>
      <c r="B26" s="111"/>
      <c r="C26" s="111"/>
      <c r="D26" s="111"/>
      <c r="E26" s="111"/>
      <c r="F26" s="112"/>
    </row>
    <row r="27" spans="1:6" ht="15" customHeight="1" x14ac:dyDescent="0.25">
      <c r="A27" s="110"/>
      <c r="B27" s="111"/>
      <c r="C27" s="111"/>
      <c r="D27" s="111"/>
      <c r="E27" s="111"/>
      <c r="F27" s="112"/>
    </row>
    <row r="28" spans="1:6" ht="37.5" customHeight="1" x14ac:dyDescent="0.25">
      <c r="A28" s="110"/>
      <c r="B28" s="111"/>
      <c r="C28" s="111"/>
      <c r="D28" s="111"/>
      <c r="E28" s="111"/>
      <c r="F28" s="112"/>
    </row>
    <row r="29" spans="1:6" ht="15" customHeight="1" x14ac:dyDescent="0.25">
      <c r="A29" s="110"/>
      <c r="B29" s="111"/>
      <c r="C29" s="111"/>
      <c r="D29" s="111"/>
      <c r="E29" s="111"/>
      <c r="F29" s="112"/>
    </row>
    <row r="30" spans="1:6" ht="15" customHeight="1" x14ac:dyDescent="0.25">
      <c r="A30" s="110"/>
      <c r="B30" s="111"/>
      <c r="C30" s="111"/>
      <c r="D30" s="111"/>
      <c r="E30" s="111"/>
      <c r="F30" s="112"/>
    </row>
    <row r="31" spans="1:6" x14ac:dyDescent="0.25">
      <c r="A31" s="110"/>
      <c r="B31" s="111"/>
      <c r="C31" s="111"/>
      <c r="D31" s="111"/>
      <c r="E31" s="111"/>
      <c r="F31" s="112"/>
    </row>
    <row r="32" spans="1:6" x14ac:dyDescent="0.25">
      <c r="A32" s="110"/>
      <c r="B32" s="111"/>
      <c r="C32" s="111"/>
      <c r="D32" s="111"/>
      <c r="E32" s="111"/>
      <c r="F32" s="112"/>
    </row>
    <row r="33" spans="1:12" ht="9" customHeight="1" x14ac:dyDescent="0.25">
      <c r="A33" s="113"/>
      <c r="B33" s="114"/>
      <c r="C33" s="114"/>
      <c r="D33" s="114"/>
      <c r="E33" s="114"/>
      <c r="F33" s="115"/>
    </row>
    <row r="34" spans="1:12" x14ac:dyDescent="0.25">
      <c r="A34" s="10"/>
      <c r="B34" s="10"/>
      <c r="C34" s="10"/>
      <c r="D34" s="10"/>
      <c r="E34" s="10"/>
      <c r="F34" s="10"/>
    </row>
    <row r="36" spans="1:12" x14ac:dyDescent="0.25">
      <c r="L36" s="58">
        <v>44336</v>
      </c>
    </row>
    <row r="37" spans="1:12" x14ac:dyDescent="0.25">
      <c r="L37" s="58">
        <v>44337</v>
      </c>
    </row>
    <row r="38" spans="1:12" x14ac:dyDescent="0.25">
      <c r="L38" s="58">
        <v>44338</v>
      </c>
    </row>
    <row r="39" spans="1:12" x14ac:dyDescent="0.25">
      <c r="L39" s="58">
        <v>44339</v>
      </c>
    </row>
    <row r="40" spans="1:12" x14ac:dyDescent="0.25">
      <c r="L40" s="58">
        <v>44340</v>
      </c>
    </row>
    <row r="41" spans="1:12" x14ac:dyDescent="0.25">
      <c r="L41" s="58">
        <v>44341</v>
      </c>
    </row>
    <row r="42" spans="1:12" x14ac:dyDescent="0.25">
      <c r="L42" s="58">
        <v>44342</v>
      </c>
    </row>
    <row r="43" spans="1:12" x14ac:dyDescent="0.25">
      <c r="L43" s="58">
        <v>44343</v>
      </c>
    </row>
    <row r="44" spans="1:12" x14ac:dyDescent="0.25">
      <c r="L44" s="58">
        <v>44344</v>
      </c>
    </row>
  </sheetData>
  <protectedRanges>
    <protectedRange algorithmName="SHA-512" hashValue="qrJg03WCCAFEqDlFdl9kZiOxvUNTV0KKaOOIBEs6jFeoavRYs+cmZHaCnqISg3XxlTHibhD8RXFg8ndsfS7U7A==" saltValue="xO5bi2gOAO716M5JZ7tZuw==" spinCount="100000" sqref="C13 C14:E14 A25:F33 E13 F13:F20 A13:B20" name="Диапазон1"/>
  </protectedRanges>
  <mergeCells count="18">
    <mergeCell ref="A1:F3"/>
    <mergeCell ref="B9:F9"/>
    <mergeCell ref="B6:C6"/>
    <mergeCell ref="A4:F4"/>
    <mergeCell ref="A5:F5"/>
    <mergeCell ref="E6:F6"/>
    <mergeCell ref="A7:A8"/>
    <mergeCell ref="B7:F8"/>
    <mergeCell ref="A21:F22"/>
    <mergeCell ref="A23:F24"/>
    <mergeCell ref="A25:F33"/>
    <mergeCell ref="C20:E20"/>
    <mergeCell ref="A10:F10"/>
    <mergeCell ref="B11:F11"/>
    <mergeCell ref="B12:F12"/>
    <mergeCell ref="C13:E13"/>
    <mergeCell ref="C18:E18"/>
    <mergeCell ref="C19:E19"/>
  </mergeCells>
  <dataValidations count="1">
    <dataValidation type="list" allowBlank="1" showInputMessage="1" showErrorMessage="1" sqref="B11:F12" xr:uid="{0913B5FE-A3A6-429C-8A07-AE5CFCA3FDE4}">
      <formula1>Nnn</formula1>
    </dataValidation>
  </dataValidations>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F2E6-7C95-49B1-ACB7-9F590DEE8883}">
  <dimension ref="J9:J18"/>
  <sheetViews>
    <sheetView workbookViewId="0">
      <selection activeCell="J9" sqref="J9:J18"/>
    </sheetView>
  </sheetViews>
  <sheetFormatPr defaultRowHeight="15" x14ac:dyDescent="0.25"/>
  <cols>
    <col min="10" max="10" width="10.140625" bestFit="1" customWidth="1"/>
  </cols>
  <sheetData>
    <row r="9" spans="10:10" x14ac:dyDescent="0.25">
      <c r="J9" s="58">
        <v>44335</v>
      </c>
    </row>
    <row r="10" spans="10:10" x14ac:dyDescent="0.25">
      <c r="J10" s="58">
        <v>44336</v>
      </c>
    </row>
    <row r="11" spans="10:10" x14ac:dyDescent="0.25">
      <c r="J11" s="58">
        <v>44337</v>
      </c>
    </row>
    <row r="12" spans="10:10" x14ac:dyDescent="0.25">
      <c r="J12" s="58">
        <v>44338</v>
      </c>
    </row>
    <row r="13" spans="10:10" x14ac:dyDescent="0.25">
      <c r="J13" s="58">
        <v>44339</v>
      </c>
    </row>
    <row r="14" spans="10:10" x14ac:dyDescent="0.25">
      <c r="J14" s="58">
        <v>44340</v>
      </c>
    </row>
    <row r="15" spans="10:10" x14ac:dyDescent="0.25">
      <c r="J15" s="58">
        <v>44341</v>
      </c>
    </row>
    <row r="16" spans="10:10" x14ac:dyDescent="0.25">
      <c r="J16" s="58">
        <v>44342</v>
      </c>
    </row>
    <row r="17" spans="10:10" x14ac:dyDescent="0.25">
      <c r="J17" s="58">
        <v>44343</v>
      </c>
    </row>
    <row r="18" spans="10:10" x14ac:dyDescent="0.25">
      <c r="J18" s="58">
        <v>44344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4978-46E1-4BCC-B808-01B976D01227}">
  <dimension ref="G12:G21"/>
  <sheetViews>
    <sheetView workbookViewId="0">
      <selection activeCell="G12" sqref="G12:G21"/>
    </sheetView>
  </sheetViews>
  <sheetFormatPr defaultRowHeight="15" x14ac:dyDescent="0.25"/>
  <cols>
    <col min="7" max="7" width="10.140625" bestFit="1" customWidth="1"/>
  </cols>
  <sheetData>
    <row r="12" spans="7:7" x14ac:dyDescent="0.25">
      <c r="G12" s="58">
        <v>44338</v>
      </c>
    </row>
    <row r="13" spans="7:7" x14ac:dyDescent="0.25">
      <c r="G13" s="58">
        <v>44339</v>
      </c>
    </row>
    <row r="14" spans="7:7" x14ac:dyDescent="0.25">
      <c r="G14" s="58">
        <v>44340</v>
      </c>
    </row>
    <row r="15" spans="7:7" x14ac:dyDescent="0.25">
      <c r="G15" s="58">
        <v>44341</v>
      </c>
    </row>
    <row r="16" spans="7:7" x14ac:dyDescent="0.25">
      <c r="G16" s="58">
        <v>44342</v>
      </c>
    </row>
    <row r="17" spans="7:7" x14ac:dyDescent="0.25">
      <c r="G17" s="58">
        <v>44343</v>
      </c>
    </row>
    <row r="18" spans="7:7" x14ac:dyDescent="0.25">
      <c r="G18" s="58">
        <v>44344</v>
      </c>
    </row>
    <row r="19" spans="7:7" x14ac:dyDescent="0.25">
      <c r="G19" s="58">
        <v>44345</v>
      </c>
    </row>
    <row r="20" spans="7:7" x14ac:dyDescent="0.25">
      <c r="G20" s="58">
        <v>44346</v>
      </c>
    </row>
    <row r="21" spans="7:7" x14ac:dyDescent="0.25">
      <c r="G21" s="58">
        <v>44347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A350-B1DD-4C14-8BC8-A18F6CB400FA}">
  <dimension ref="G12:G19"/>
  <sheetViews>
    <sheetView workbookViewId="0">
      <selection activeCell="G12" sqref="G12:G19"/>
    </sheetView>
  </sheetViews>
  <sheetFormatPr defaultRowHeight="15" x14ac:dyDescent="0.25"/>
  <cols>
    <col min="7" max="7" width="10.140625" bestFit="1" customWidth="1"/>
  </cols>
  <sheetData>
    <row r="12" spans="7:7" x14ac:dyDescent="0.25">
      <c r="G12" s="58">
        <v>44339</v>
      </c>
    </row>
    <row r="13" spans="7:7" x14ac:dyDescent="0.25">
      <c r="G13" s="58">
        <v>44340</v>
      </c>
    </row>
    <row r="14" spans="7:7" x14ac:dyDescent="0.25">
      <c r="G14" s="58">
        <v>44341</v>
      </c>
    </row>
    <row r="15" spans="7:7" x14ac:dyDescent="0.25">
      <c r="G15" s="58">
        <v>44342</v>
      </c>
    </row>
    <row r="16" spans="7:7" x14ac:dyDescent="0.25">
      <c r="G16" s="58">
        <v>44343</v>
      </c>
    </row>
    <row r="17" spans="7:7" x14ac:dyDescent="0.25">
      <c r="G17" s="58">
        <v>44344</v>
      </c>
    </row>
    <row r="18" spans="7:7" x14ac:dyDescent="0.25">
      <c r="G18" s="58">
        <v>44345</v>
      </c>
    </row>
    <row r="19" spans="7:7" x14ac:dyDescent="0.25">
      <c r="G19" s="58">
        <v>44346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zoomScaleNormal="100" workbookViewId="0">
      <selection activeCell="C17" sqref="C17"/>
    </sheetView>
  </sheetViews>
  <sheetFormatPr defaultRowHeight="15" x14ac:dyDescent="0.25"/>
  <cols>
    <col min="1" max="1" width="19.7109375" customWidth="1"/>
    <col min="2" max="2" width="19.85546875" customWidth="1"/>
    <col min="3" max="3" width="17.42578125" customWidth="1"/>
    <col min="4" max="4" width="12.28515625" customWidth="1"/>
    <col min="6" max="6" width="17.85546875" customWidth="1"/>
  </cols>
  <sheetData>
    <row r="1" spans="1:6" ht="26.25" customHeight="1" x14ac:dyDescent="0.25">
      <c r="A1" s="169" t="s">
        <v>17</v>
      </c>
      <c r="B1" s="170"/>
      <c r="C1" s="170"/>
      <c r="D1" s="170"/>
      <c r="E1" s="170"/>
      <c r="F1" s="170"/>
    </row>
    <row r="2" spans="1:6" ht="18.75" customHeight="1" x14ac:dyDescent="0.25">
      <c r="A2" s="167" t="s">
        <v>20</v>
      </c>
      <c r="B2" s="168"/>
      <c r="C2" s="164"/>
      <c r="D2" s="165"/>
      <c r="E2" s="165"/>
      <c r="F2" s="166"/>
    </row>
    <row r="3" spans="1:6" x14ac:dyDescent="0.25">
      <c r="A3" s="160" t="s">
        <v>18</v>
      </c>
      <c r="B3" s="161"/>
      <c r="C3" s="171"/>
      <c r="D3" s="171"/>
      <c r="E3" s="171"/>
      <c r="F3" s="171"/>
    </row>
    <row r="4" spans="1:6" ht="15.75" x14ac:dyDescent="0.25">
      <c r="A4" s="24" t="s">
        <v>10</v>
      </c>
      <c r="B4" s="22" t="s">
        <v>12</v>
      </c>
      <c r="C4" s="22" t="s">
        <v>13</v>
      </c>
      <c r="D4" s="19" t="s">
        <v>14</v>
      </c>
      <c r="E4" s="21" t="s">
        <v>15</v>
      </c>
      <c r="F4" s="20" t="s">
        <v>16</v>
      </c>
    </row>
    <row r="5" spans="1:6" ht="15.75" x14ac:dyDescent="0.25">
      <c r="A5" s="21"/>
      <c r="B5" s="20"/>
      <c r="C5" s="22"/>
      <c r="D5" s="19"/>
      <c r="E5" s="21"/>
      <c r="F5" s="20"/>
    </row>
    <row r="6" spans="1:6" ht="15.75" x14ac:dyDescent="0.25">
      <c r="A6" s="25"/>
      <c r="B6" s="23"/>
      <c r="C6" s="23"/>
      <c r="D6" s="26"/>
      <c r="E6" s="27"/>
      <c r="F6" s="17"/>
    </row>
    <row r="7" spans="1:6" x14ac:dyDescent="0.25">
      <c r="A7" s="162" t="s">
        <v>19</v>
      </c>
      <c r="B7" s="163"/>
      <c r="C7" s="171"/>
      <c r="D7" s="171"/>
      <c r="E7" s="171"/>
      <c r="F7" s="171"/>
    </row>
    <row r="8" spans="1:6" ht="15.75" x14ac:dyDescent="0.25">
      <c r="A8" s="18" t="s">
        <v>10</v>
      </c>
      <c r="B8" s="20" t="s">
        <v>12</v>
      </c>
      <c r="C8" s="20" t="s">
        <v>13</v>
      </c>
      <c r="D8" s="20" t="s">
        <v>14</v>
      </c>
      <c r="E8" s="20" t="s">
        <v>15</v>
      </c>
      <c r="F8" s="20" t="s">
        <v>16</v>
      </c>
    </row>
    <row r="9" spans="1:6" ht="15.75" x14ac:dyDescent="0.25">
      <c r="A9" s="18"/>
      <c r="B9" s="20"/>
      <c r="C9" s="20"/>
      <c r="D9" s="20"/>
      <c r="E9" s="20"/>
      <c r="F9" s="20"/>
    </row>
    <row r="10" spans="1:6" ht="15.75" x14ac:dyDescent="0.25">
      <c r="A10" s="28"/>
      <c r="B10" s="17"/>
      <c r="C10" s="17"/>
      <c r="D10" s="17"/>
      <c r="E10" s="17"/>
      <c r="F10" s="17"/>
    </row>
  </sheetData>
  <mergeCells count="7">
    <mergeCell ref="A3:B3"/>
    <mergeCell ref="A7:B7"/>
    <mergeCell ref="C2:F2"/>
    <mergeCell ref="A2:B2"/>
    <mergeCell ref="A1:F1"/>
    <mergeCell ref="C3:F3"/>
    <mergeCell ref="C7:F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workbookViewId="0">
      <selection activeCell="L1" sqref="L1"/>
    </sheetView>
  </sheetViews>
  <sheetFormatPr defaultRowHeight="15" x14ac:dyDescent="0.25"/>
  <cols>
    <col min="1" max="1" width="20.7109375" customWidth="1"/>
    <col min="2" max="2" width="20.85546875" customWidth="1"/>
    <col min="3" max="3" width="18.5703125" customWidth="1"/>
    <col min="4" max="4" width="17.7109375" customWidth="1"/>
    <col min="5" max="5" width="18.5703125" customWidth="1"/>
    <col min="6" max="6" width="17" customWidth="1"/>
    <col min="7" max="7" width="19.140625" customWidth="1"/>
    <col min="11" max="11" width="0" hidden="1" customWidth="1"/>
  </cols>
  <sheetData>
    <row r="1" spans="1:11" ht="19.5" thickBot="1" x14ac:dyDescent="0.3">
      <c r="A1" s="174" t="s">
        <v>21</v>
      </c>
      <c r="B1" s="174"/>
      <c r="C1" s="174"/>
      <c r="D1" s="174"/>
      <c r="E1" s="174"/>
      <c r="F1" s="174"/>
      <c r="G1" s="174"/>
    </row>
    <row r="2" spans="1:11" s="29" customFormat="1" ht="15" customHeight="1" x14ac:dyDescent="0.25">
      <c r="A2" s="172" t="s">
        <v>22</v>
      </c>
      <c r="B2" s="172" t="s">
        <v>23</v>
      </c>
      <c r="C2" s="172" t="s">
        <v>28</v>
      </c>
      <c r="D2" s="172" t="s">
        <v>24</v>
      </c>
      <c r="E2" s="172" t="s">
        <v>27</v>
      </c>
      <c r="F2" s="172" t="s">
        <v>25</v>
      </c>
      <c r="G2" s="172" t="s">
        <v>26</v>
      </c>
    </row>
    <row r="3" spans="1:11" s="29" customFormat="1" ht="15.75" thickBot="1" x14ac:dyDescent="0.3">
      <c r="A3" s="173"/>
      <c r="B3" s="173"/>
      <c r="C3" s="173"/>
      <c r="D3" s="173"/>
      <c r="E3" s="173"/>
      <c r="F3" s="173"/>
      <c r="G3" s="173"/>
    </row>
    <row r="4" spans="1:11" x14ac:dyDescent="0.25">
      <c r="A4" s="30"/>
      <c r="B4" s="30"/>
      <c r="C4" s="30"/>
      <c r="D4" s="30"/>
      <c r="E4" s="30"/>
      <c r="F4" s="30"/>
      <c r="G4" s="30"/>
    </row>
    <row r="5" spans="1:11" x14ac:dyDescent="0.25">
      <c r="A5" s="1"/>
      <c r="B5" s="1"/>
      <c r="C5" s="1"/>
      <c r="D5" s="1"/>
      <c r="E5" s="1"/>
      <c r="F5" s="1"/>
      <c r="G5" s="1"/>
    </row>
    <row r="6" spans="1:11" x14ac:dyDescent="0.25">
      <c r="A6" s="1"/>
      <c r="B6" s="1"/>
      <c r="C6" s="1"/>
      <c r="D6" s="1"/>
      <c r="E6" s="1"/>
      <c r="F6" s="1"/>
      <c r="G6" s="1"/>
    </row>
    <row r="7" spans="1:11" x14ac:dyDescent="0.25">
      <c r="A7" s="1"/>
      <c r="B7" s="1"/>
      <c r="C7" s="1"/>
      <c r="D7" s="1"/>
      <c r="E7" s="1"/>
      <c r="F7" s="1"/>
      <c r="G7" s="1"/>
      <c r="K7">
        <v>23</v>
      </c>
    </row>
    <row r="8" spans="1:11" x14ac:dyDescent="0.25">
      <c r="A8" s="1"/>
      <c r="B8" s="1"/>
      <c r="C8" s="1"/>
      <c r="D8" s="1"/>
      <c r="E8" s="1"/>
      <c r="F8" s="1"/>
      <c r="G8" s="1"/>
      <c r="K8">
        <v>24</v>
      </c>
    </row>
    <row r="9" spans="1:11" x14ac:dyDescent="0.25">
      <c r="A9" s="1"/>
      <c r="B9" s="1"/>
      <c r="C9" s="1"/>
      <c r="D9" s="1"/>
      <c r="E9" s="1"/>
      <c r="F9" s="1"/>
      <c r="G9" s="1"/>
      <c r="K9">
        <v>25</v>
      </c>
    </row>
    <row r="10" spans="1:11" x14ac:dyDescent="0.25">
      <c r="A10" s="1"/>
      <c r="B10" s="1"/>
      <c r="C10" s="1"/>
      <c r="D10" s="1"/>
      <c r="E10" s="1"/>
      <c r="F10" s="1"/>
      <c r="G10" s="1"/>
      <c r="K10">
        <v>26</v>
      </c>
    </row>
    <row r="11" spans="1:11" x14ac:dyDescent="0.25">
      <c r="A11" s="1"/>
      <c r="B11" s="1"/>
      <c r="C11" s="1"/>
      <c r="D11" s="1"/>
      <c r="E11" s="1"/>
      <c r="F11" s="1"/>
      <c r="G11" s="1"/>
      <c r="K11">
        <v>27</v>
      </c>
    </row>
    <row r="12" spans="1:11" x14ac:dyDescent="0.25">
      <c r="A12" s="1"/>
      <c r="B12" s="1"/>
      <c r="C12" s="1"/>
      <c r="D12" s="1"/>
      <c r="E12" s="1"/>
      <c r="F12" s="1"/>
      <c r="G12" s="1"/>
      <c r="K12">
        <v>28</v>
      </c>
    </row>
    <row r="13" spans="1:11" x14ac:dyDescent="0.25">
      <c r="A13" s="1"/>
      <c r="B13" s="1"/>
      <c r="C13" s="1"/>
      <c r="D13" s="1"/>
      <c r="E13" s="1"/>
      <c r="F13" s="1"/>
      <c r="G13" s="1"/>
      <c r="K13">
        <v>29</v>
      </c>
    </row>
    <row r="14" spans="1:11" x14ac:dyDescent="0.25">
      <c r="A14" s="1"/>
      <c r="B14" s="1"/>
      <c r="C14" s="1"/>
      <c r="D14" s="1"/>
      <c r="E14" s="1"/>
      <c r="F14" s="1"/>
      <c r="G14" s="1"/>
      <c r="K14">
        <v>30</v>
      </c>
    </row>
    <row r="15" spans="1:11" x14ac:dyDescent="0.25">
      <c r="A15" s="1"/>
      <c r="B15" s="1"/>
      <c r="C15" s="1"/>
      <c r="D15" s="1"/>
      <c r="E15" s="1"/>
      <c r="F15" s="1"/>
      <c r="G15" s="1"/>
    </row>
    <row r="16" spans="1:11"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sheetData>
  <mergeCells count="8">
    <mergeCell ref="G2:G3"/>
    <mergeCell ref="A1:G1"/>
    <mergeCell ref="C2:C3"/>
    <mergeCell ref="A2:A3"/>
    <mergeCell ref="B2:B3"/>
    <mergeCell ref="D2:D3"/>
    <mergeCell ref="E2:E3"/>
    <mergeCell ref="F2:F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5:H24"/>
  <sheetViews>
    <sheetView workbookViewId="0">
      <selection activeCell="D5" sqref="D5:D6"/>
    </sheetView>
  </sheetViews>
  <sheetFormatPr defaultRowHeight="15" x14ac:dyDescent="0.25"/>
  <sheetData>
    <row r="5" spans="4:8" x14ac:dyDescent="0.25">
      <c r="D5" t="s">
        <v>35</v>
      </c>
      <c r="F5" t="s">
        <v>37</v>
      </c>
      <c r="H5" t="s">
        <v>40</v>
      </c>
    </row>
    <row r="6" spans="4:8" x14ac:dyDescent="0.25">
      <c r="D6" t="s">
        <v>36</v>
      </c>
      <c r="F6" t="s">
        <v>38</v>
      </c>
      <c r="H6" t="s">
        <v>41</v>
      </c>
    </row>
    <row r="7" spans="4:8" x14ac:dyDescent="0.25">
      <c r="F7" t="s">
        <v>39</v>
      </c>
      <c r="H7" t="s">
        <v>42</v>
      </c>
    </row>
    <row r="8" spans="4:8" x14ac:dyDescent="0.25">
      <c r="H8" t="s">
        <v>43</v>
      </c>
    </row>
    <row r="9" spans="4:8" x14ac:dyDescent="0.25">
      <c r="H9" t="s">
        <v>44</v>
      </c>
    </row>
    <row r="10" spans="4:8" x14ac:dyDescent="0.25">
      <c r="H10" t="s">
        <v>45</v>
      </c>
    </row>
    <row r="11" spans="4:8" x14ac:dyDescent="0.25">
      <c r="H11" t="s">
        <v>46</v>
      </c>
    </row>
    <row r="12" spans="4:8" x14ac:dyDescent="0.25">
      <c r="H12" t="s">
        <v>47</v>
      </c>
    </row>
    <row r="13" spans="4:8" x14ac:dyDescent="0.25">
      <c r="H13" t="s">
        <v>48</v>
      </c>
    </row>
    <row r="14" spans="4:8" x14ac:dyDescent="0.25">
      <c r="H14" t="s">
        <v>49</v>
      </c>
    </row>
    <row r="15" spans="4:8" x14ac:dyDescent="0.25">
      <c r="H15" t="s">
        <v>50</v>
      </c>
    </row>
    <row r="16" spans="4:8" x14ac:dyDescent="0.25">
      <c r="H16" t="s">
        <v>51</v>
      </c>
    </row>
    <row r="17" spans="8:8" x14ac:dyDescent="0.25">
      <c r="H17" t="s">
        <v>52</v>
      </c>
    </row>
    <row r="18" spans="8:8" x14ac:dyDescent="0.25">
      <c r="H18" s="40"/>
    </row>
    <row r="19" spans="8:8" x14ac:dyDescent="0.25">
      <c r="H19" s="40"/>
    </row>
    <row r="20" spans="8:8" x14ac:dyDescent="0.25">
      <c r="H20" s="40"/>
    </row>
    <row r="21" spans="8:8" x14ac:dyDescent="0.25">
      <c r="H21" s="40"/>
    </row>
    <row r="22" spans="8:8" x14ac:dyDescent="0.25">
      <c r="H22" s="40"/>
    </row>
    <row r="23" spans="8:8" x14ac:dyDescent="0.25">
      <c r="H23" s="40"/>
    </row>
    <row r="24" spans="8:8" x14ac:dyDescent="0.25">
      <c r="H24" s="4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17>@ 2548B5  745AL  >?8A0=85  >17>@0 !;>9 
</file>

<file path=customXml/item2.xml>�� 17>@ 2548B5  745AL  >?8A0=85  >17>@0 
</file>

<file path=customXml/itemProps1.xml><?xml version="1.0" encoding="utf-8"?>
<ds:datastoreItem xmlns:ds="http://schemas.openxmlformats.org/officeDocument/2006/customXml" ds:itemID="{050A3172-9E3F-4F22-A565-8D7F2125F2D2}">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01F8D215-FD3E-4204-8E03-2D21D576DA44}">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entry form</vt:lpstr>
      <vt:lpstr>INVOICE</vt:lpstr>
      <vt:lpstr>Лист4</vt:lpstr>
      <vt:lpstr>Лист3</vt:lpstr>
      <vt:lpstr>Лист2</vt:lpstr>
      <vt:lpstr>Transportation</vt:lpstr>
      <vt:lpstr>VISA</vt:lpstr>
      <vt:lpstr>Лист1</vt:lpstr>
      <vt:lpstr>Class</vt:lpstr>
      <vt:lpstr>Data</vt:lpstr>
      <vt:lpstr>Date</vt:lpstr>
      <vt:lpstr>Dates</vt:lpstr>
      <vt:lpstr>Gender</vt:lpstr>
      <vt:lpstr>Name</vt:lpstr>
      <vt:lpstr>Nnn</vt:lpstr>
      <vt:lpstr>Weight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Rauf</dc:creator>
  <cp:lastModifiedBy>Rauf</cp:lastModifiedBy>
  <cp:lastPrinted>2021-04-05T07:17:14Z</cp:lastPrinted>
  <dcterms:created xsi:type="dcterms:W3CDTF">2018-11-06T06:22:49Z</dcterms:created>
  <dcterms:modified xsi:type="dcterms:W3CDTF">2021-04-16T14:08:54Z</dcterms:modified>
</cp:coreProperties>
</file>